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240" windowHeight="13710"/>
  </bookViews>
  <sheets>
    <sheet name="Прайс общий" sheetId="4" r:id="rId1"/>
  </sheets>
  <externalReferences>
    <externalReference r:id="rId2"/>
  </externalReferences>
  <definedNames>
    <definedName name="_Опции">#REF!</definedName>
    <definedName name="_Размеры_столов">#REF!</definedName>
    <definedName name="_xlnm.Print_Area" localSheetId="0">'Прайс общий'!$A$1:$H$153</definedName>
    <definedName name="Опции">[1]Torston!$O$18:$O$19</definedName>
    <definedName name="Размеры_столов">[1]Torston!$O$14:$O$17</definedName>
  </definedNames>
  <calcPr calcId="125725" refMode="R1C1"/>
</workbook>
</file>

<file path=xl/calcChain.xml><?xml version="1.0" encoding="utf-8"?>
<calcChain xmlns="http://schemas.openxmlformats.org/spreadsheetml/2006/main">
  <c r="F22" i="4"/>
  <c r="F23"/>
  <c r="F59" l="1"/>
  <c r="F58"/>
  <c r="F57"/>
  <c r="F24"/>
  <c r="F51" l="1"/>
  <c r="F50"/>
  <c r="F49"/>
  <c r="F48"/>
  <c r="F47"/>
  <c r="F46"/>
  <c r="F45"/>
  <c r="F44"/>
  <c r="F43"/>
  <c r="F42"/>
  <c r="F41"/>
  <c r="F40"/>
  <c r="F27"/>
  <c r="F26"/>
  <c r="F25"/>
</calcChain>
</file>

<file path=xl/sharedStrings.xml><?xml version="1.0" encoding="utf-8"?>
<sst xmlns="http://schemas.openxmlformats.org/spreadsheetml/2006/main" count="294" uniqueCount="235">
  <si>
    <t>Описание</t>
  </si>
  <si>
    <t xml:space="preserve">2200*2000*750 </t>
  </si>
  <si>
    <t xml:space="preserve">2000*2000*750 </t>
  </si>
  <si>
    <t xml:space="preserve">2200*3700*750   </t>
  </si>
  <si>
    <t xml:space="preserve">2000*3700*750   </t>
  </si>
  <si>
    <t xml:space="preserve">2000*3150*750   </t>
  </si>
  <si>
    <t xml:space="preserve">2200*3150*750   </t>
  </si>
  <si>
    <t>Артикул</t>
  </si>
  <si>
    <t>2200*520*970</t>
  </si>
  <si>
    <t>Тумбы</t>
  </si>
  <si>
    <t>1494*520*970</t>
  </si>
  <si>
    <t>Комплектации под заказ</t>
  </si>
  <si>
    <t>Шкафы и гардеробы</t>
  </si>
  <si>
    <t>788*520*2120</t>
  </si>
  <si>
    <t>1494*520*2120</t>
  </si>
  <si>
    <t>2200*520*2120</t>
  </si>
  <si>
    <t>Стол журнальный</t>
  </si>
  <si>
    <t>T-310</t>
  </si>
  <si>
    <t>880*550*500</t>
  </si>
  <si>
    <t>Т-31-01</t>
  </si>
  <si>
    <t>Т-31-11</t>
  </si>
  <si>
    <t>Т-32-02</t>
  </si>
  <si>
    <t>Т-32-12</t>
  </si>
  <si>
    <t>Т-33-03</t>
  </si>
  <si>
    <t>Т-33-13</t>
  </si>
  <si>
    <t>Т-31-12 л/пр</t>
  </si>
  <si>
    <t>Т-32-03 л/пр</t>
  </si>
  <si>
    <t>Т-32-13 л/пр</t>
  </si>
  <si>
    <t>Т-32-14</t>
  </si>
  <si>
    <t>Т-33-04 л/пр</t>
  </si>
  <si>
    <t>Т-33-14 л/пр</t>
  </si>
  <si>
    <t>Т-33-05</t>
  </si>
  <si>
    <t>Т-33-15</t>
  </si>
  <si>
    <t>Т-13-01</t>
  </si>
  <si>
    <t>Т-12-01</t>
  </si>
  <si>
    <t>Т-13-03</t>
  </si>
  <si>
    <t>Т-13-04</t>
  </si>
  <si>
    <t xml:space="preserve">Тумба с нишей и 6 ящиками.  </t>
  </si>
  <si>
    <t xml:space="preserve">Гардероб. Две полки под головные уборы и под обувь, с возможностью установки на разную высоту. Поперечная вешалка-штанга. 
</t>
  </si>
  <si>
    <t xml:space="preserve">Стеллаж двухсекционный:                                                                       Секция 1 - Гардероб. Две полки: под головные уборы и под обувь, с возможностью установки на разную высоту. Поперечная вешалка-штанга.                                                                                          Секция 2 - Стеллаж с 5 полками.  Три полки с возможностью установки на разную высоту.                                                                      Секции можно ставить в любом порядке. </t>
  </si>
  <si>
    <t>Стеллаж с 5 полками. Три полки с возможностью установки на разную высоту.  В нижней части дверь  ЛДСП, сверху стеклянная дверь в алюминиевом профиле. Цвет профиля - шампань. Стекло бронзовое матовое.  
Шкаф может быть в левом и правом исполнении, в зависимости от направления открывания дверей.</t>
  </si>
  <si>
    <t xml:space="preserve">Стеллаж двухсекционный с 5 полками в каждой секции. Три полки с возможностью установки на разную высоту.  В нижней части двери  ЛДСП, сверху стеклянные двери в алюминиевом профиле. Цвет профиля - шампань. Стекло бронзовое матовое.
</t>
  </si>
  <si>
    <t xml:space="preserve">Стеллаж трехсекционный с 5 полками в каждой секции.  Три полки с возможностью установки на разную высоту. 
</t>
  </si>
  <si>
    <t xml:space="preserve">Стеллаж трехсекционный с 5 полками в каждой секции. Три полки с возможностью установки на разную высоту. Одна дверь глухая. В двух секциях в нижней части двери  ЛДСП, сверху стеклянные дверь в алюминиевом профиле. Цвет профиля -  шампань. Стекло бронзовое матовое. 
</t>
  </si>
  <si>
    <t xml:space="preserve">Стеллаж трехсекционный с 5 полками в каждой секции.  Три полки с возможностью установки на разную высоту. В нижней части двери  ЛДСП, сверху стеклянные дверь в алюминиевом профиле. Цвет профиля -  шампань. Стекло бронзовое матовое. 
</t>
  </si>
  <si>
    <t xml:space="preserve">Стеллаж трехсекционный:
Секция 1 - Гардероб. Две полки: под головные уборы и под обувь, с возможностью установки на разную высоту. Поперечная вешалка-штанга.                                                                                          Секции 2, 3 - Стеллаж с 5 полками.  Три полки с возможностью установки на разную высоту.                                                                       Секции можно ставить в любом порядке.                                  Одна дверь глухая. В двух секциях в нижней части двери  ЛДСП, сверху стеклянные дверь в алюминиевом профиле. Цвет профиля -  шампань. Стекло бронзовое матовое.
</t>
  </si>
  <si>
    <t xml:space="preserve">Стол журнальный  </t>
  </si>
  <si>
    <t>Стеллаж двухсекционный с 5 полками в каждой секции. Три полки с возможностью установки на разную высоту.   С одной стороны дверь глухая. С другой, в нижней части дверь  ЛДСП, сверху стеклянная дверь в алюминиевом профиле. Цвет профиля - шампань. Стекло бронзовое матовое. 
Петли на дверях с функцией самозакрывания производства Hettich. В комплект входят заглушки на чашку и плечо петли.
Петли регулируются в трех плоскостях.
Угол открывания петель 110 гр.  Шкаф может быть в левом и правом исполнении, в зависимости от расположения стеклянной и низкой дверей.</t>
  </si>
  <si>
    <t>На рис. правый</t>
  </si>
  <si>
    <t>Стеллаж двухсекционный: Секция 1 - Гардероб. Две полки: под головные уборы и под обувь, с возможностью установки на разную высоту. Поперечная вешалка-штанга.                                                                                          Секция 2 - Стеллаж с 5 полками. Три полки с возможностью установки на разную высоту.                                                                        Секции можно ставить в любом порядке.                                   С одной стороны дверь глухая. С другой, в нижней части дверь  ЛДСП, сверху стеклянная дверь в алюминиевом профиле. Цвет профиля - шампань. Стекло бронзовое матовое.
Шкаф может быть в левом и правом исполнении, в зависимости от расположения стеклянной и низкой дверей.</t>
  </si>
  <si>
    <t>Стеллаж трехсекционный:                                                                       Секция 1 - Гардероб. Две полки: под головные уборы и под обувь, с возможностью установки на разную высоту. Поперечная вешалка-штанга.                                                                                          Секции 2, 3 - Стеллаж с 5 полками. Три полки с возможностью установки на разную высоту.                                                                        Секции можно ставить в любом порядке.  Две двери глухие. В одной из секций в нижней части дверь  ЛДСП, сверху стеклянная дверь в алюминиевом профиле. Цвет профиля - шампань. Стекло бронзовое матовое. 
Шкаф может быть в левом и правом исполнении, в зависимости от направления открывания стеклянной и низкой дверей.</t>
  </si>
  <si>
    <t>Стеллаж трехсекционный с 5 полками в каждой секции. Три полки с возможностью установки на разную высоту.  Две двери глухие. В одной из секций в нижней части дверь  ЛДСП, сверху стеклянная дверь в алюминиевом профиле. Цвет профиля - шампань. Стекло бронзовое матовое.  
Стеклянная и низкая двери могут быть левыми или правыми. Шкаф может быть в левом и правом исполнении, в зависимости от направления открывания стеклянной и низкой дверей.</t>
  </si>
  <si>
    <t xml:space="preserve">1800*2000*750 </t>
  </si>
  <si>
    <t xml:space="preserve">1800*3700*750   </t>
  </si>
  <si>
    <t xml:space="preserve">1800*3150*750   </t>
  </si>
  <si>
    <t>Стол руководителя с опорной тумбой</t>
  </si>
  <si>
    <t>Стол руководителя прямой</t>
  </si>
  <si>
    <t>1800*900*750</t>
  </si>
  <si>
    <t>T-118 л</t>
  </si>
  <si>
    <t>T-118 пр</t>
  </si>
  <si>
    <t>Т-90</t>
  </si>
  <si>
    <t>Тумба подкатная. Три ящика. Верхний ящик с замком.</t>
  </si>
  <si>
    <t>480*480*567</t>
  </si>
  <si>
    <t>Т-290</t>
  </si>
  <si>
    <t>906*480*567</t>
  </si>
  <si>
    <t xml:space="preserve">Тумба подкатная "Греденция". Три ящика. Верхний ящик с замком. Собирается на левую и правую сторону. Петли на дверях с функцией самозакрывания производства Hettich. В комплект входят заглушки на чашку и плечо петли.
Петли регулируются в трех плоскостях.
Угол открывания петель 110 гр. </t>
  </si>
  <si>
    <t xml:space="preserve">Тумба с нишей и 2 дверьми. Полки могут устанавливаться на разную высоту.Петли на дверях с функцией самозакрывания производства Hettich. В комплект входят заглушки на чашку и плечо петли.
Петли регулируются в трех плоскостях.
Угол открывания петель 110 гр. </t>
  </si>
  <si>
    <t xml:space="preserve">Тумба с дверью и 3 ящиками.
За дверью полка с возможностью переустановки на разную высоту. Петли на дверях с функцией самозакрывания производства Hettich. В комплект входят заглушки на чашку и плечо петли.
Петли регулируются в трех плоскостях.
Угол открывания петель 110 гр. </t>
  </si>
  <si>
    <t>Т-831</t>
  </si>
  <si>
    <t>1150*800*750</t>
  </si>
  <si>
    <t>Брифинг для 3 человек.</t>
  </si>
  <si>
    <t xml:space="preserve">Брифинг </t>
  </si>
  <si>
    <t>T-120 пр</t>
  </si>
  <si>
    <t>2000*900*750</t>
  </si>
  <si>
    <t>Стол прямой. Опора со скошенным элементом  расположена с правой стороны стола.</t>
  </si>
  <si>
    <t>T-116 пр</t>
  </si>
  <si>
    <t>1600*900*750</t>
  </si>
  <si>
    <t>T-120 л</t>
  </si>
  <si>
    <t>Стол прямой. Опора со скошенным элементом  расположена с левой стороны стола.</t>
  </si>
  <si>
    <t>T-116 л</t>
  </si>
  <si>
    <t>Т-102</t>
  </si>
  <si>
    <t xml:space="preserve">Стол переговоров для 6 человек. </t>
  </si>
  <si>
    <t>3000*1600*750</t>
  </si>
  <si>
    <t>4600*1600*750</t>
  </si>
  <si>
    <t>T-22л.0000</t>
  </si>
  <si>
    <t>T-22л.1000</t>
  </si>
  <si>
    <t>T-20л.0000</t>
  </si>
  <si>
    <t>T-18л.1000</t>
  </si>
  <si>
    <t>T-20л.1000</t>
  </si>
  <si>
    <t>T-18л.0000</t>
  </si>
  <si>
    <t>6200*1600*750</t>
  </si>
  <si>
    <t xml:space="preserve">Столы переговоров   </t>
  </si>
  <si>
    <t>Комплектации в наличии</t>
  </si>
  <si>
    <t>T-22пр.0000</t>
  </si>
  <si>
    <t>T-22пр.1000</t>
  </si>
  <si>
    <t>T-20пр.0000</t>
  </si>
  <si>
    <t>T-20пр.1000</t>
  </si>
  <si>
    <t>T-18пр.0000</t>
  </si>
  <si>
    <t>T-18пр.1000</t>
  </si>
  <si>
    <t>T-922л.0000</t>
  </si>
  <si>
    <t>T-922л.1000</t>
  </si>
  <si>
    <t>T-920л.0000</t>
  </si>
  <si>
    <t>T-920л.1000</t>
  </si>
  <si>
    <t>Изображение</t>
  </si>
  <si>
    <t>Габаритный размер
ш*г*в</t>
  </si>
  <si>
    <t>T-918л.0000</t>
  </si>
  <si>
    <t>T-822л.1000</t>
  </si>
  <si>
    <t>T-918л.1000</t>
  </si>
  <si>
    <t>T-822л.0000</t>
  </si>
  <si>
    <t>T-820л.0000</t>
  </si>
  <si>
    <t>T-820л.1000</t>
  </si>
  <si>
    <t>T-818л.0000</t>
  </si>
  <si>
    <t>T-818л.1000</t>
  </si>
  <si>
    <t>T-922пр.0000</t>
  </si>
  <si>
    <t>T-922пр.1000</t>
  </si>
  <si>
    <t>T-920пр.0000</t>
  </si>
  <si>
    <t>T-920пр.1000</t>
  </si>
  <si>
    <t>T-918пр.0000</t>
  </si>
  <si>
    <t>T-918пр.1000</t>
  </si>
  <si>
    <t>T-822пр.0000</t>
  </si>
  <si>
    <t>T-822пр.1000</t>
  </si>
  <si>
    <t>T-820пр.0000</t>
  </si>
  <si>
    <t>T-820пр.1000</t>
  </si>
  <si>
    <t>T-818пр.0000</t>
  </si>
  <si>
    <t>T-818пр.1000</t>
  </si>
  <si>
    <t>2300*1100*750</t>
  </si>
  <si>
    <t>Т-13-02л/пр</t>
  </si>
  <si>
    <t>Т-33-16л/пр</t>
  </si>
  <si>
    <t>Топ и бока выполнены из ЛДСП Дуб Вотан 32 мм, кромка 2 мм;                                                                                                                                                                              Внутренний каркас ЛДСП Антрацит 22 и 16 мм, кромка 2 мм;
Двери ЛДСП Дуб Вотан 18 мм, кромка 2 мм. На дверях петли со встроенным демпфером для наиболее комфортного закрывания дверей. Уникальная функция самозакрывания срабатывает даже с широкого угла – дверь закрывается как будто сама. Инновационная технология, простой монтаж и эксплуатация, элегантный дизайн, бесшумная работа.</t>
  </si>
  <si>
    <t>Топ и бока ЛДСП Дуб Вотан 32 мм, кромка 2 мм;                                                                                                                                                                              Внутренний каркас ЛДСП Антрацит 22 и 16 мм, кромка 2 мм;
Фасады ЛДСП Дуб Вотан 18 мм, кромка 2 мм. Ящики плавного закрывания с доводчиками, со стильными металлическими  боковинами в цвет корпуса, производства Hettich. В комплект входят надставки на боковину ящиков (релинги) для увеличения высоты внутреннего пространства.
На дверях петли со встроенным демпфером для наиболее комфортного закрывания дверей. Уникальная функция самозакрывания срабатывает даже с широкого угла – дверь закрывается как будто сама. Инновационная технология, простой монтаж и эксплуатация, элегантный дизайн, бесшумная работа.</t>
  </si>
  <si>
    <t>Столешница и бока брифинга  выполнены из ЛДСП 50мм. 
Соединительные щиты - ЛДСП Антрацит 22 мм, кромка 2 мм</t>
  </si>
  <si>
    <t>Столешница и бока стола выполнены из ЛДСП 50мм. 
Соединительные щиты - ЛДСП Антрацит 22 мм, кромка 2 мм</t>
  </si>
  <si>
    <t xml:space="preserve">Тумбы подкатные </t>
  </si>
  <si>
    <t>Топ и бока ЛДСП Дуб Вотан 18 мм, кромка 2 мм;                                                                                                                                                                              
Фасады ЛДСП Дуб Вотан 18 мм, кромка 2 мм. 
Ящики плавного закрывания с доводчиками, со стильными металлическими  боковинами в цвет корпуса, производства Hettich. В комплект входят надставки на боковину ящиков (релинги) для увеличения высоты внутреннего пространства.
На дверях петли со встроенным демпфером для наиболее комфортного закрывания дверей. Уникальная функция самозакрывания срабатывает даже с широкого угла – дверь закрывается как будто сама. Инновационная технология, простой монтаж и эксплуатация, элегантный дизайн, бесшумная работа.</t>
  </si>
  <si>
    <t>T-103</t>
  </si>
  <si>
    <t>T-104</t>
  </si>
  <si>
    <t>T-105</t>
  </si>
  <si>
    <t>T-106</t>
  </si>
  <si>
    <t>T-107</t>
  </si>
  <si>
    <t>1600*200*22</t>
  </si>
  <si>
    <t xml:space="preserve">Центральная вставка стола переговора без блоков розеток. </t>
  </si>
  <si>
    <t>T-108</t>
  </si>
  <si>
    <t>Центральная вставка стола переговора с блоком розеток.
В блоке располагаются 2 розетки по 220 В и 2 RG45</t>
  </si>
  <si>
    <t>Центральная вставка стола переговора с блоком розеток.
Блок выдвижной. Открывается нажатием кнопки на корпусе.
В блоке располагаются 3 розетки по 220 В</t>
  </si>
  <si>
    <t>Т-111</t>
  </si>
  <si>
    <t>Т-112</t>
  </si>
  <si>
    <t>Т-113</t>
  </si>
  <si>
    <t>Т-12-02</t>
  </si>
  <si>
    <t xml:space="preserve">Тумба с 2 дверьми.
За дверьми полка с возможностью переустановки на разную высоту. Петли на дверях с функцией самозакрывания производства Hettich. В комплект входят заглушки на чашку и плечо петли.
Петли регулируются в трех плоскостях.
Угол открывания петель 110 гр. </t>
  </si>
  <si>
    <t>Т-12-03л/пр</t>
  </si>
  <si>
    <t xml:space="preserve">Тумба с дверью.
За дверью полка с возможностью переустановки на разную высоту. Петли на двери с функцией самозакрывания производства Hettich. В комплект входят заглушки на чашку и плечо петли.
Петли регулируются в трех плоскостях.
Угол открывания петель 110 гр. </t>
  </si>
  <si>
    <t xml:space="preserve">Стеллаж трехсекционный:                                                                       Секция 1 - Гардероб. Две полки: под головные уборы и под обувь, с возможностью установки на разную высоту. Поперечная вешалка-штанга.                          Секции 2, 3 - Стеллаж с 5 полками. Три полки с возможностью установки на разную высоту.                                                                      Секции можно ставить в любом порядке. </t>
  </si>
  <si>
    <t>70*900*50</t>
  </si>
  <si>
    <t>Цвета исполнения серии мебели :</t>
  </si>
  <si>
    <t>Серия "Торстон". Мебель для руководителя</t>
  </si>
  <si>
    <t>Дуб Вотан/Антрацит</t>
  </si>
  <si>
    <t>Дуб Бунратти/Антрацит</t>
  </si>
  <si>
    <r>
      <t>Масса,кг</t>
    </r>
    <r>
      <rPr>
        <sz val="10"/>
        <color rgb="FFFF0000"/>
        <rFont val="Courier New"/>
        <family val="3"/>
        <charset val="204"/>
      </rPr>
      <t>*</t>
    </r>
  </si>
  <si>
    <r>
      <t>Объем, м</t>
    </r>
    <r>
      <rPr>
        <vertAlign val="superscript"/>
        <sz val="10"/>
        <color theme="1"/>
        <rFont val="Courier New"/>
        <family val="3"/>
        <charset val="204"/>
      </rPr>
      <t>3</t>
    </r>
  </si>
  <si>
    <t>Столешница 2000*1000, тумба с левой стороны
Без блока розеток.</t>
  </si>
  <si>
    <t>Столешница 2000*1000, тумба с левой стороны
С блоком розеток (2 розетки 220V + 2 компьютерные розетки). Встраивается в крышку тумбы. Кабель длиной 2м.</t>
  </si>
  <si>
    <t>Столешница 1800*1000, тумба с левой стороны
Без блока розеток.</t>
  </si>
  <si>
    <t>Столешница 1800*1000, тумба с левой стороны
С блоком розеток (2 розетки 220V + 2 компьютерные розетки). Встраивается в крышку тумбы. Кабель длиной 2м.</t>
  </si>
  <si>
    <t xml:space="preserve">Столешница 2200*1000, тумба с правой стороны
Без блока розеток.
</t>
  </si>
  <si>
    <t xml:space="preserve">Столешница 2200*1000, тумба с правой стороны
С блоком розеток (2 розетки 220V + 2 компьютерные розетки). Встраивается в крышку тумбы. Кабель длиной 2м.
</t>
  </si>
  <si>
    <t>Столешница 2000*1000, тумба с правой стороны
Без блока розеток.</t>
  </si>
  <si>
    <t>Столешница 2000*1000, тумба с правой стороны
С блоком розеток (2 розетки 220V + 2 компьютерные розетки). Встраивается в крышку тумбы. Кабель длиной 2м.</t>
  </si>
  <si>
    <t>Столешница 1800*1000, тумба с правой стороны
Без блока розеток.</t>
  </si>
  <si>
    <t>Столешница 1800*1000, тумба с правой стороны
С блоком розеток (2 розетки 220V + 2 компьютерные розетки). Встраивается в крышку тумбы. Кабель длиной 2м.</t>
  </si>
  <si>
    <t>Столешница 2200*1000, тумба с левой стороны
Столешница брифинга 1700*900
Без блока розеток.</t>
  </si>
  <si>
    <t>Столешница 2200*1000, тумба с левой стороны
Столешница брифинга 1700*900
С блоком розеток (2 розетки 220V + 2 компьютерные розетки). Встраивается в крышку тумбы. Кабель длиной 2м.</t>
  </si>
  <si>
    <t>Столешница 2000*1000, тумба с левой стороны  Столешница брифинга 1700*900
Без блока розеток.</t>
  </si>
  <si>
    <t>Столешница 2000*1000, тумба с левой стороны  Столешница брифинга 1700*900
С блоком розеток (2 розетки 220V + 2 компьютерные розетки). Встраивается в крышку тумбы. Кабель длиной 2м.</t>
  </si>
  <si>
    <t>Столешница 1800*1000, тумба с левой стороны  Столешница брифинга 1700*900
Без блока розеток.</t>
  </si>
  <si>
    <t>Столешница 1800*1000, тумба с левой стороны  Столешница брифинга 1700*900
С блоком розеток (2 розетки 220V + 2 компьютерные розетки). Встраивается в крышку тумбы. Кабель длиной 2м.</t>
  </si>
  <si>
    <t>Столешница 2200*1000, тумба с левой стороны 
Столешница брифинга 1150*900
Без блока розеток.</t>
  </si>
  <si>
    <t>Столешница 2200*1000, тумба с левой стороны 
Столешница брифинга 1150*900
С блоком розеток (2 розетки 220V + 2 компьютерные розетки). Встраивается в крышку тумбы. Кабель длиной 2м.</t>
  </si>
  <si>
    <t>Столешница 2000*1000,  тумба с левой стороны
Столешница брифинга 1150*900
Без блока розеток.</t>
  </si>
  <si>
    <t>Столешница 2000*1000,  тумба с левой стороны
Столешница брифинга 1150*900
С блоком розеток (2 розетки 220V + 2 компьютерные розетки). Встраивается в крышку тумбы. Кабель длиной 2м.</t>
  </si>
  <si>
    <t>Столешница 1800*1000,  тумба с левой стороны
Столешница брифинга 1150*900
Без блока розеток.</t>
  </si>
  <si>
    <t>Столешница 1800*1000,  тумба с левой стороны
Столешница брифинга 1150*900
С блоком розеток (2 розетки 220V + 2 компьютерные розетки). Встраивается в крышку тумбы. Кабель длиной 2м.</t>
  </si>
  <si>
    <t>Столешница 2200*1000, тумба с правой стороны
Столешница брифинга 1700*900
Без блока розеток.</t>
  </si>
  <si>
    <t>Столешница 2200*1000, тумба с правой стороны
Столешница брифинга 1700*900
С блоком розеток (2 розетки 220V + 2 компьютерные розетки). Встраивается в крышку тумбы. Кабель длиной 2м.</t>
  </si>
  <si>
    <t>Столешница 2000*1000, тумба с правой стороны
Столешница брифинга 1700*900
Без блока розеток.</t>
  </si>
  <si>
    <t>Столешница 2000*1000, тумба с правой стороны
Столешница брифинга 1700*900
С блоком розеток (2 розетки 220V + 2 компьютерные розетки). Встраивается в крышку тумбы. Кабель длиной 2м.</t>
  </si>
  <si>
    <t>Столешница 1800*1000, тумба с правой стороны
Столешница брифинга 1700*900
Без блока розеток.</t>
  </si>
  <si>
    <t>Столешница 1800*1000, тумба с правой стороны
Столешница брифинга 1700*900
С блоком розеток (2 розетки 220V + 2 компьютерные розетки). Встраивается в крышку тумбы. Кабель длиной 2м.</t>
  </si>
  <si>
    <t>Столешница 2200*1000, тумба с правой стороны
Столешница брифинга 1150*900
Без блока розеток.</t>
  </si>
  <si>
    <t>Столешница 2200*1000, тумба с правой стороны
Столешница брифинга 1150*900
С блоком розеток (2 розетки 220V + 2 компьютерные розетки). Встраивается в крышку тумбы. Кабель длиной 2м.</t>
  </si>
  <si>
    <t>Столешница 2000*1000, тумба с правой стороны
Столешница брифинга 1150*900
Без блока розеток.</t>
  </si>
  <si>
    <t>Столешница 2000*1000, тумба с правой стороны
Столешница брифинга 1150*900
С блоком розеток (2 розетки 220V + 2 компьютерные розетки). Встраивается в крышку тумбы. Кабель длиной 2м.</t>
  </si>
  <si>
    <t>Столешница 1800*1000, тумба с правой стороны
Столешница брифинга 1150*900
Без блока розеток.</t>
  </si>
  <si>
    <t>Столешница 1800*1000, тумба с правой стороны
Столешница брифинга 1150*900
С блоком розеток (2 розетки 220V + 2 компьютерные розетки). Встраивается в крышку тумбы. Кабель длиной 2м.</t>
  </si>
  <si>
    <r>
      <t xml:space="preserve">Стол переговоров на 6 человек.
Не забудьте приобрести центральную вставку, которая может быть в различных исполнениях.
</t>
    </r>
    <r>
      <rPr>
        <sz val="10"/>
        <color rgb="FFFF0000"/>
        <rFont val="Courier New"/>
        <family val="3"/>
        <charset val="204"/>
      </rPr>
      <t>Требуется 1 вставка.</t>
    </r>
  </si>
  <si>
    <r>
      <t xml:space="preserve">Стол переговоров на 8 человек.
Не забудьте приобрести центральную вставку, которая может быть в различных исполнениях.
</t>
    </r>
    <r>
      <rPr>
        <sz val="10"/>
        <color rgb="FFFF0000"/>
        <rFont val="Courier New"/>
        <family val="3"/>
        <charset val="204"/>
      </rPr>
      <t>Требуется 1 вставка.</t>
    </r>
  </si>
  <si>
    <r>
      <t xml:space="preserve">Стол переговоров на 10 человек.
Не забудьте приобрести центральную вставку, которая может быть в различных исполнениях.
</t>
    </r>
    <r>
      <rPr>
        <sz val="10"/>
        <color rgb="FFFF0000"/>
        <rFont val="Courier New"/>
        <family val="3"/>
        <charset val="204"/>
      </rPr>
      <t>Требуются 2 вставки.</t>
    </r>
  </si>
  <si>
    <r>
      <t xml:space="preserve">Стол переговоров на 12 человек.
Не забудьте приобрести центральную вставку, которая может быть в различных исполнениях.
</t>
    </r>
    <r>
      <rPr>
        <sz val="10"/>
        <color rgb="FFFF0000"/>
        <rFont val="Courier New"/>
        <family val="3"/>
        <charset val="204"/>
      </rPr>
      <t>Требуются 2 вставки.</t>
    </r>
  </si>
  <si>
    <r>
      <t xml:space="preserve">Стол переговоров на 14 человек.
Не забудьте приобрести центральную вставку, которая может быть в различных исполнениях.
</t>
    </r>
    <r>
      <rPr>
        <sz val="10"/>
        <color rgb="FFFF0000"/>
        <rFont val="Courier New"/>
        <family val="3"/>
        <charset val="204"/>
      </rPr>
      <t>Требуются 3 вставки.</t>
    </r>
  </si>
  <si>
    <r>
      <t xml:space="preserve">Стол переговоров на 16 человек. 
Не забудьте приобрести центральную вставку, которая может быть в различных исполнениях.
</t>
    </r>
    <r>
      <rPr>
        <sz val="10"/>
        <color rgb="FFFF0000"/>
        <rFont val="Courier New"/>
        <family val="3"/>
        <charset val="204"/>
      </rPr>
      <t>Требуются 3 вставки.</t>
    </r>
  </si>
  <si>
    <t xml:space="preserve">Столы с опорной тумбой: Столешница и бок стола выполнены из ЛДСП 50мм.
Опорная тумба высотой 550 мм, глубиной 520 мм. Тумба с 2 ящиками, нишей и отсеком с дверью-купе. Ящики плавного закрывания с доводчиками, со стильными металлическими  боковинами в цвет корпуса, производства Hettich.
Крышка и бок опорной тумбы выполнены из ЛДСП 50 мм, фасады ящиков и двери-купе - из ЛДСП 18 мм. </t>
  </si>
  <si>
    <t xml:space="preserve">Тумба с 2 дверьми и 3 ящиками. 
За дверью полка с возможностью переустановки на разную высоту. Петли на дверях с функцией самозакрывания производства Hettich. В комплект входят заглушки на чашку и плечо петли.
Петли регулируются в трех плоскостях.
Угол открывания петель 110 гр. </t>
  </si>
  <si>
    <t>Столешница 2200*1000, тумба с левой стороны
Без блока розеток.</t>
  </si>
  <si>
    <t>Столешница 2200*1000, тумба с левой стороны
С блоком розеток (2 розетки 220V + 2 компьютерные розетки). Встраивается в крышку тумбы. Кабель длиной 2м.</t>
  </si>
  <si>
    <t>Стеллаж двухсекционный с 5 полками в каждой секции. Три полки с возможностью установки на разную высоту.</t>
  </si>
  <si>
    <t>Стеллаж с 5 полками. Три полки с возможностью установки на разную высоту.</t>
  </si>
  <si>
    <t>Кабинет выполнен в эксклюзивных цветах Дуб Вотан с гладкой полуматовой поверхностью и Дуб Бунратти с тиснением вудлайн, в сочетании с модным антрацитом, выгодно подчеркивающим древесный декор.</t>
  </si>
  <si>
    <t>Т-13-05</t>
  </si>
  <si>
    <t xml:space="preserve">Тумба с 2 дверьми и 3 ящиками.  Двери стеклянные в алюминиевом профиле. Цвет профиля - шампань. Стекло бронзовое матовое.  
За дверью полка с возможностью переустановки на разную высоту. Петли на дверях с функцией самозакрывания производства Hettich. В комплект входят заглушки на чашку и плечо петли.
Петли регулируются в трех плоскостях.
Угол открывания петель 110 гр. </t>
  </si>
  <si>
    <t>Т-12-04</t>
  </si>
  <si>
    <t>Т-12-05</t>
  </si>
  <si>
    <t>Т-12-06л/пр</t>
  </si>
  <si>
    <t xml:space="preserve">Тумба с дверью. Дверь стеклянная в алюминиевом профиле. Цвет профиля - шампань. Стекло бронзовое матовое.  
За дверью полка с возможностью переустановки на разную высоту. Петли на двери с функцией самозакрывания производства Hettich. В комплект входят заглушки на чашку и плечо петли.
Петли регулируются в трех плоскостях.
Угол открывания петель 110 гр. </t>
  </si>
  <si>
    <t>Т-13-06л/пр</t>
  </si>
  <si>
    <t xml:space="preserve">Тумба с 1 дверью и 6 ящиками. Дверь стеклянная в алюминиевом профиле. Цвет профиля - шампань. Стекло бронзовое матовое.  
За дверью полка с возможностью переустановки на разную высоту. Петли на дверях с функцией самозакрывания производства Hettich. В комплект входят заглушки на чашку и плечо петли.
Петли регулируются в трех плоскостях.
Угол открывания петель 110 гр. 
</t>
  </si>
  <si>
    <t>Т-13-07</t>
  </si>
  <si>
    <t xml:space="preserve">Тумба с нишей и 2 дверьми. Двери стеклянные в алюминиевом профиле. Цвет профиля - шампань. Стекло бронзовое матовое.  Полки могут устанавливаться на разную высоту. Петли на дверях с функцией самозакрывания производства Hettich. В комплект входят заглушки на чашку и плечо петли.
Петли регулируются в трех плоскостях.
Угол открывания петель 110 гр. </t>
  </si>
  <si>
    <t xml:space="preserve">Тумба с дверью и 3 ящиками. Дверь стеклянная в алюминиевом профиле. Цвет профиля - шампань. Стекло бронзовое матовое. За дверью полка с возможностью переустановки на разную высоту. Петли на дверях с функцией самозакрывания производства Hettich. В комплект входят заглушки на чашку и плечо петли.
Петли регулируются в трех плоскостях.
Угол открывания петель 110 гр. </t>
  </si>
  <si>
    <t xml:space="preserve">Тумба с 1 дверью и 6 ящиками. 
За дверью полка с возможностью переустановки на разную высоту. Петли на дверях с функцией самозакрывания производства Hettich. В комплект входят заглушки на чашку и плечо петли.
Петли регулируются в трех плоскостях.
Угол открывания петель 110 гр. </t>
  </si>
  <si>
    <t>Тумба с 2 дверьми. Двери стеклянные в алюминиевом профиле. Цвет профиля - шампань. Стекло бронзовое матовое.  
За дверьми полка с возможностью переустановки на разную высоту. Петли на дверях с функцией самозакрывания производства Hettich. В комплект входят заглушки на чашку и плечо петли.
Петли регулируются в трех плоскостях.
Угол открывания петель 110 гр.</t>
  </si>
  <si>
    <t>Т-832</t>
  </si>
  <si>
    <t>1150*800*700</t>
  </si>
  <si>
    <t>Официальные рекомендации АО «Экспро» по условиям эксплуатации офисной мебели</t>
  </si>
  <si>
    <t xml:space="preserve">Для того, чтобы мебель, выполненная из ЛДСП, служила надлежащим образом долгие годы, в процессе ее эксплуатации необходимо соблюдать следующие правила:
• Согласно техническому регламенту Таможенного Союза ТР ТС 025/2012 «О БЕЗОПАСНОСТИ МЕБЕЛЬНОЙ ПРОДУКЦИИ» при установке изделий мебели в непосредственной близости от нагревательных и отопительных приборов их поверхности во время эксплуатации должны быть защищены от нагрева. Температура нагрева элементов мебели не должна превышать +40°С.
• Исключите попадание прямых солнечных лучей на мебель, стоящую в закрытом пространстве, так как в этом случае температура нагревания мебели может превышать +40°С. 
• Встроенная и корпусная мебель должна храниться и эксплуатироваться в сухом и теплом помещении, имеющем отопление и вентиляцию, температуру в диапазоне от +10 до +30 градусов по Цельсию и относительную влажность 45–60% (из ГОСТа 16371–2014). 
• Мы так же напоминаем, что согласно нормам СанПиН 2022, температура на рабочем месте в офисе в теплое время года должна быть 23-25 градуса по Цельсию при относительной влажности воздуха 60-40%. При этом температура поверхностей – от 22 до 26С.
• В холодное время года в кабинете должно быть от 22 до 24С (влажность воздуха аналогична). Оптимальная температура поверхностей 21-25С. 
</t>
  </si>
  <si>
    <t>Офисная мебель, являясь рабочей поверхностью, изготавливается с учетом условий, в которых будет эксплуатироваться.</t>
  </si>
  <si>
    <t xml:space="preserve">• При уходе за мебельными корпусами, фасадами и столешницами нельзя применять абразивные бытовые чистящие средства, а также реактивы, которые содержат растворители или ацетон. 
• Особое внимание следует уделять уходу за деталями с высоко-глянцевыми покрытиями, так как эти материалы особо восприимчивы к механическому воздействию. Протирайте их поверхность только фланелевой салфеткой.
• Исключите прямое попадание воды на торцы деталей из ламинированной плиты. Ламинат защищает плиту от проникновения влаги внутрь, но сквозь микрощель, имеющуюся между ламинатом и кромочным материалом на торце, вода легко впитается, что приводит к неизбежному разбуханию и деформации мебельной детали.
• Помните, что мебельные фасады большинства распашных шкафов и тумб могут открываться только на 110 градусов. Будьте осторожны: при попытке открыть дверцы на больший угол петли могут выйти из строя.
• При эксплуатации выдвижных ящиков учитывайте нагрузку на механизмы выдвижения: не допускается хранение более 5 кг в ящиках на роликовых направляющих, более 25 кг в ящиках на шариковых направляющих
• Не перегружайте мебельные полки встроенной или корпусной мебели; максимально допустимая нагрузка — не более 20 кг на одну вкладную полку.
Несоблюдение правил хранения, ухода и эксплуатации может привести к сокращению срока службы корпусной или встроенной мебели и преждевременному ее выходу из строя. Гарантия не распространяется на корпусную мебель, используемую не по назначению, с нарушением правил эксплуатации и ухода, не правильно собранную и установленную, на механические повреждения частей мебели и покрытий, возникшие в ходе ее эксплуатации.
</t>
  </si>
  <si>
    <t>Дополнительные элементы к столам переговор</t>
  </si>
  <si>
    <t>Лоток узкий сетчатый для проводов. Крепится ко вставкам Т-112, Т-113. Крепление в комплекте</t>
  </si>
  <si>
    <t>Действует с 15 августа 2024 года</t>
  </si>
  <si>
    <t>Цена розничная</t>
  </si>
  <si>
    <t>Ассортимент и цены.</t>
  </si>
  <si>
    <t>Телефоны: 8-910-945-55-34</t>
  </si>
  <si>
    <t xml:space="preserve">          +7 48762 6-05-99</t>
  </si>
  <si>
    <t xml:space="preserve">E-mail:   alex@mebel-nm.ru      </t>
  </si>
  <si>
    <t xml:space="preserve">                     www.mebel-nm.ru</t>
  </si>
  <si>
    <t xml:space="preserve">   ООО "МЕГАЕК"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</si>
</sst>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164" formatCode="#,##0_р_."/>
  </numFmts>
  <fonts count="24">
    <font>
      <sz val="11"/>
      <color theme="1"/>
      <name val="Calibri"/>
      <family val="2"/>
      <scheme val="minor"/>
    </font>
    <font>
      <sz val="8"/>
      <color theme="1"/>
      <name val="Courier New"/>
      <family val="3"/>
      <charset val="204"/>
    </font>
    <font>
      <b/>
      <sz val="16"/>
      <color theme="1"/>
      <name val="Courier New"/>
      <family val="3"/>
      <charset val="204"/>
    </font>
    <font>
      <b/>
      <sz val="10"/>
      <color theme="1"/>
      <name val="Courier New"/>
      <family val="3"/>
      <charset val="204"/>
    </font>
    <font>
      <sz val="10"/>
      <color theme="1"/>
      <name val="Courier New"/>
      <family val="3"/>
      <charset val="204"/>
    </font>
    <font>
      <b/>
      <sz val="10"/>
      <name val="Courier New"/>
      <family val="3"/>
      <charset val="204"/>
    </font>
    <font>
      <b/>
      <sz val="12"/>
      <name val="Courier New"/>
      <family val="3"/>
      <charset val="204"/>
    </font>
    <font>
      <b/>
      <sz val="18"/>
      <name val="Courier New"/>
      <family val="3"/>
      <charset val="204"/>
    </font>
    <font>
      <b/>
      <sz val="9"/>
      <color theme="1"/>
      <name val="Courier New"/>
      <family val="3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ourier New"/>
      <family val="3"/>
      <charset val="204"/>
    </font>
    <font>
      <sz val="10"/>
      <color rgb="FFFF0000"/>
      <name val="Courier New"/>
      <family val="3"/>
      <charset val="204"/>
    </font>
    <font>
      <vertAlign val="superscript"/>
      <sz val="10"/>
      <color theme="1"/>
      <name val="Courier New"/>
      <family val="3"/>
      <charset val="204"/>
    </font>
    <font>
      <i/>
      <sz val="10"/>
      <color theme="1"/>
      <name val="Courier New"/>
      <family val="3"/>
      <charset val="204"/>
    </font>
    <font>
      <b/>
      <sz val="11"/>
      <color theme="1"/>
      <name val="Courier New"/>
      <family val="3"/>
      <charset val="204"/>
    </font>
    <font>
      <b/>
      <sz val="12"/>
      <color theme="1"/>
      <name val="Courier New"/>
      <family val="3"/>
      <charset val="204"/>
    </font>
    <font>
      <sz val="11"/>
      <color theme="1"/>
      <name val="Courier New"/>
      <family val="3"/>
      <charset val="204"/>
    </font>
    <font>
      <b/>
      <sz val="12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1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0" fillId="0" borderId="0" xfId="0" applyProtection="1"/>
    <xf numFmtId="41" fontId="3" fillId="0" borderId="5" xfId="0" applyNumberFormat="1" applyFont="1" applyBorder="1" applyAlignment="1" applyProtection="1">
      <alignment horizontal="right" vertical="center"/>
    </xf>
    <xf numFmtId="41" fontId="3" fillId="0" borderId="6" xfId="0" applyNumberFormat="1" applyFont="1" applyBorder="1" applyAlignment="1" applyProtection="1">
      <alignment horizontal="right" vertical="center"/>
    </xf>
    <xf numFmtId="41" fontId="3" fillId="0" borderId="16" xfId="0" applyNumberFormat="1" applyFont="1" applyBorder="1" applyAlignment="1" applyProtection="1">
      <alignment horizontal="right" vertical="center"/>
    </xf>
    <xf numFmtId="41" fontId="3" fillId="3" borderId="5" xfId="0" applyNumberFormat="1" applyFont="1" applyFill="1" applyBorder="1" applyAlignment="1" applyProtection="1">
      <alignment horizontal="right" vertical="center"/>
    </xf>
    <xf numFmtId="41" fontId="3" fillId="3" borderId="15" xfId="0" applyNumberFormat="1" applyFont="1" applyFill="1" applyBorder="1" applyAlignment="1" applyProtection="1">
      <alignment horizontal="right" vertical="center"/>
    </xf>
    <xf numFmtId="41" fontId="3" fillId="3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vertical="center"/>
      <protection locked="0"/>
    </xf>
    <xf numFmtId="41" fontId="3" fillId="3" borderId="7" xfId="0" applyNumberFormat="1" applyFont="1" applyFill="1" applyBorder="1" applyAlignment="1" applyProtection="1">
      <alignment horizontal="right" vertical="center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41" fontId="3" fillId="3" borderId="15" xfId="0" applyNumberFormat="1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Protection="1"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41" fontId="3" fillId="3" borderId="5" xfId="0" applyNumberFormat="1" applyFont="1" applyFill="1" applyBorder="1" applyAlignment="1" applyProtection="1">
      <alignment horizontal="right" vertical="center"/>
      <protection locked="0"/>
    </xf>
    <xf numFmtId="41" fontId="3" fillId="0" borderId="7" xfId="0" applyNumberFormat="1" applyFont="1" applyBorder="1" applyAlignment="1" applyProtection="1">
      <alignment horizontal="right" vertical="center"/>
      <protection locked="0"/>
    </xf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49" fontId="5" fillId="4" borderId="7" xfId="0" applyNumberFormat="1" applyFont="1" applyFill="1" applyBorder="1" applyAlignment="1" applyProtection="1">
      <alignment horizontal="center" vertical="center" wrapText="1"/>
    </xf>
    <xf numFmtId="164" fontId="3" fillId="4" borderId="7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0" borderId="0" xfId="0" applyFont="1" applyBorder="1" applyAlignment="1" applyProtection="1">
      <alignment vertical="center" wrapText="1"/>
    </xf>
    <xf numFmtId="164" fontId="3" fillId="0" borderId="0" xfId="0" applyNumberFormat="1" applyFont="1" applyFill="1" applyAlignment="1" applyProtection="1">
      <alignment horizontal="center" vertical="center"/>
    </xf>
    <xf numFmtId="0" fontId="4" fillId="0" borderId="0" xfId="0" applyFont="1" applyProtection="1"/>
    <xf numFmtId="164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2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right" vertical="center"/>
    </xf>
    <xf numFmtId="0" fontId="12" fillId="4" borderId="7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41" fontId="3" fillId="0" borderId="0" xfId="0" applyNumberFormat="1" applyFont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49" fontId="12" fillId="3" borderId="5" xfId="0" applyNumberFormat="1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49" fontId="12" fillId="3" borderId="15" xfId="0" applyNumberFormat="1" applyFont="1" applyFill="1" applyBorder="1" applyAlignment="1" applyProtection="1">
      <alignment horizontal="center" vertical="center"/>
    </xf>
    <xf numFmtId="49" fontId="12" fillId="3" borderId="6" xfId="0" applyNumberFormat="1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49" fontId="12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49" fontId="12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49" fontId="12" fillId="0" borderId="5" xfId="0" applyNumberFormat="1" applyFont="1" applyFill="1" applyBorder="1" applyAlignment="1" applyProtection="1">
      <alignment horizontal="center" vertical="center"/>
      <protection locked="0"/>
    </xf>
    <xf numFmtId="49" fontId="12" fillId="3" borderId="7" xfId="0" applyNumberFormat="1" applyFont="1" applyFill="1" applyBorder="1" applyAlignment="1" applyProtection="1">
      <alignment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49" fontId="12" fillId="3" borderId="12" xfId="0" applyNumberFormat="1" applyFont="1" applyFill="1" applyBorder="1" applyAlignment="1" applyProtection="1">
      <alignment vertical="center"/>
      <protection locked="0"/>
    </xf>
    <xf numFmtId="49" fontId="12" fillId="3" borderId="8" xfId="0" applyNumberFormat="1" applyFont="1" applyFill="1" applyBorder="1" applyAlignment="1" applyProtection="1">
      <alignment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vertical="center" wrapText="1"/>
      <protection locked="0"/>
    </xf>
    <xf numFmtId="41" fontId="3" fillId="0" borderId="7" xfId="0" applyNumberFormat="1" applyFont="1" applyFill="1" applyBorder="1" applyAlignment="1" applyProtection="1">
      <alignment horizontal="right" vertical="center"/>
      <protection locked="0"/>
    </xf>
    <xf numFmtId="41" fontId="3" fillId="0" borderId="7" xfId="0" applyNumberFormat="1" applyFont="1" applyFill="1" applyBorder="1" applyAlignment="1" applyProtection="1">
      <alignment horizontal="center" vertical="center"/>
      <protection locked="0"/>
    </xf>
    <xf numFmtId="49" fontId="12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41" fontId="3" fillId="3" borderId="22" xfId="0" applyNumberFormat="1" applyFont="1" applyFill="1" applyBorder="1" applyAlignment="1" applyProtection="1">
      <alignment horizontal="right" vertical="center"/>
      <protection locked="0"/>
    </xf>
    <xf numFmtId="0" fontId="4" fillId="3" borderId="8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top" wrapText="1"/>
    </xf>
    <xf numFmtId="49" fontId="12" fillId="3" borderId="8" xfId="0" applyNumberFormat="1" applyFont="1" applyFill="1" applyBorder="1" applyAlignment="1" applyProtection="1">
      <alignment horizontal="center" vertical="center"/>
      <protection locked="0"/>
    </xf>
    <xf numFmtId="49" fontId="12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top" wrapText="1"/>
      <protection locked="0"/>
    </xf>
    <xf numFmtId="0" fontId="4" fillId="3" borderId="3" xfId="0" applyFont="1" applyFill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vertical="center" wrapText="1"/>
      <protection locked="0"/>
    </xf>
    <xf numFmtId="0" fontId="4" fillId="3" borderId="3" xfId="0" applyFont="1" applyFill="1" applyBorder="1" applyAlignment="1" applyProtection="1">
      <alignment vertical="center" wrapText="1"/>
      <protection locked="0"/>
    </xf>
    <xf numFmtId="0" fontId="7" fillId="2" borderId="2" xfId="0" applyNumberFormat="1" applyFont="1" applyFill="1" applyBorder="1" applyAlignment="1" applyProtection="1">
      <alignment horizontal="center" wrapText="1"/>
      <protection locked="0"/>
    </xf>
    <xf numFmtId="0" fontId="7" fillId="2" borderId="1" xfId="0" applyNumberFormat="1" applyFont="1" applyFill="1" applyBorder="1" applyAlignment="1" applyProtection="1">
      <alignment horizont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right" wrapText="1"/>
    </xf>
    <xf numFmtId="0" fontId="0" fillId="0" borderId="19" xfId="0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4" fillId="3" borderId="5" xfId="0" applyFont="1" applyFill="1" applyBorder="1" applyAlignment="1" applyProtection="1">
      <alignment horizontal="left" vertical="center" wrapText="1"/>
    </xf>
    <xf numFmtId="0" fontId="4" fillId="3" borderId="15" xfId="0" applyFont="1" applyFill="1" applyBorder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left" vertical="center" wrapText="1"/>
    </xf>
    <xf numFmtId="0" fontId="4" fillId="3" borderId="11" xfId="0" applyFont="1" applyFill="1" applyBorder="1" applyAlignment="1" applyProtection="1">
      <alignment horizontal="left" vertical="center" wrapText="1"/>
    </xf>
    <xf numFmtId="0" fontId="4" fillId="3" borderId="17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left" vertical="center" wrapText="1"/>
    </xf>
    <xf numFmtId="0" fontId="4" fillId="3" borderId="10" xfId="0" applyFont="1" applyFill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0" fillId="0" borderId="0" xfId="0" applyAlignment="1"/>
    <xf numFmtId="0" fontId="2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justify" vertical="top" wrapText="1"/>
    </xf>
    <xf numFmtId="0" fontId="16" fillId="0" borderId="0" xfId="0" applyFont="1" applyAlignment="1" applyProtection="1">
      <alignment horizontal="justify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" fillId="0" borderId="0" xfId="0" applyFont="1" applyFill="1" applyAlignment="1" applyProtection="1"/>
    <xf numFmtId="0" fontId="21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horizontal="center"/>
    </xf>
    <xf numFmtId="0" fontId="4" fillId="0" borderId="17" xfId="0" applyFont="1" applyFill="1" applyBorder="1" applyAlignment="1" applyProtection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49" fontId="6" fillId="0" borderId="8" xfId="0" applyNumberFormat="1" applyFont="1" applyFill="1" applyBorder="1" applyAlignment="1" applyProtection="1">
      <alignment horizontal="left" vertical="center" wrapText="1"/>
    </xf>
    <xf numFmtId="49" fontId="6" fillId="0" borderId="12" xfId="0" applyNumberFormat="1" applyFont="1" applyFill="1" applyBorder="1" applyAlignment="1" applyProtection="1">
      <alignment horizontal="left" vertical="center" wrapText="1"/>
    </xf>
    <xf numFmtId="49" fontId="6" fillId="0" borderId="19" xfId="0" applyNumberFormat="1" applyFont="1" applyFill="1" applyBorder="1" applyAlignment="1" applyProtection="1">
      <alignment horizontal="left" vertical="center" wrapText="1"/>
    </xf>
    <xf numFmtId="0" fontId="6" fillId="4" borderId="8" xfId="0" applyNumberFormat="1" applyFont="1" applyFill="1" applyBorder="1" applyAlignment="1" applyProtection="1">
      <alignment vertical="center" wrapText="1"/>
    </xf>
    <xf numFmtId="0" fontId="23" fillId="4" borderId="19" xfId="0" applyFont="1" applyFill="1" applyBorder="1" applyAlignment="1">
      <alignment vertical="center" wrapText="1"/>
    </xf>
    <xf numFmtId="0" fontId="10" fillId="0" borderId="0" xfId="1" applyFont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42494</xdr:colOff>
      <xdr:row>29</xdr:row>
      <xdr:rowOff>352426</xdr:rowOff>
    </xdr:from>
    <xdr:to>
      <xdr:col>0</xdr:col>
      <xdr:colOff>1453952</xdr:colOff>
      <xdr:row>30</xdr:row>
      <xdr:rowOff>323851</xdr:rowOff>
    </xdr:to>
    <xdr:pic>
      <xdr:nvPicPr>
        <xdr:cNvPr id="18" name="Рисунок 17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379" t="35070" r="6411" b="13952"/>
        <a:stretch/>
      </xdr:blipFill>
      <xdr:spPr>
        <a:xfrm>
          <a:off x="42494" y="12401551"/>
          <a:ext cx="1411458" cy="600074"/>
        </a:xfrm>
        <a:prstGeom prst="rect">
          <a:avLst/>
        </a:prstGeom>
      </xdr:spPr>
    </xdr:pic>
    <xdr:clientData/>
  </xdr:twoCellAnchor>
  <xdr:twoCellAnchor editAs="oneCell">
    <xdr:from>
      <xdr:col>0</xdr:col>
      <xdr:colOff>38827</xdr:colOff>
      <xdr:row>41</xdr:row>
      <xdr:rowOff>419100</xdr:rowOff>
    </xdr:from>
    <xdr:to>
      <xdr:col>0</xdr:col>
      <xdr:colOff>1452801</xdr:colOff>
      <xdr:row>42</xdr:row>
      <xdr:rowOff>427847</xdr:rowOff>
    </xdr:to>
    <xdr:pic>
      <xdr:nvPicPr>
        <xdr:cNvPr id="71" name="Рисунок 70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379" t="35070" r="6411" b="13952"/>
        <a:stretch/>
      </xdr:blipFill>
      <xdr:spPr>
        <a:xfrm flipH="1">
          <a:off x="38827" y="19678650"/>
          <a:ext cx="1413974" cy="589773"/>
        </a:xfrm>
        <a:prstGeom prst="rect">
          <a:avLst/>
        </a:prstGeom>
      </xdr:spPr>
    </xdr:pic>
    <xdr:clientData/>
  </xdr:twoCellAnchor>
  <xdr:twoCellAnchor editAs="oneCell">
    <xdr:from>
      <xdr:col>0</xdr:col>
      <xdr:colOff>33591</xdr:colOff>
      <xdr:row>36</xdr:row>
      <xdr:rowOff>28575</xdr:rowOff>
    </xdr:from>
    <xdr:to>
      <xdr:col>0</xdr:col>
      <xdr:colOff>1455150</xdr:colOff>
      <xdr:row>36</xdr:row>
      <xdr:rowOff>651276</xdr:rowOff>
    </xdr:to>
    <xdr:pic>
      <xdr:nvPicPr>
        <xdr:cNvPr id="21" name="Рисунок 20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34365" r="12467" b="21278"/>
        <a:stretch/>
      </xdr:blipFill>
      <xdr:spPr>
        <a:xfrm>
          <a:off x="33591" y="12220575"/>
          <a:ext cx="1421559" cy="622702"/>
        </a:xfrm>
        <a:prstGeom prst="rect">
          <a:avLst/>
        </a:prstGeom>
      </xdr:spPr>
    </xdr:pic>
    <xdr:clientData/>
  </xdr:twoCellAnchor>
  <xdr:twoCellAnchor editAs="oneCell">
    <xdr:from>
      <xdr:col>0</xdr:col>
      <xdr:colOff>95978</xdr:colOff>
      <xdr:row>48</xdr:row>
      <xdr:rowOff>50101</xdr:rowOff>
    </xdr:from>
    <xdr:to>
      <xdr:col>0</xdr:col>
      <xdr:colOff>1476375</xdr:colOff>
      <xdr:row>48</xdr:row>
      <xdr:rowOff>648532</xdr:rowOff>
    </xdr:to>
    <xdr:pic>
      <xdr:nvPicPr>
        <xdr:cNvPr id="74" name="Рисунок 73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34365" r="12467" b="21278"/>
        <a:stretch/>
      </xdr:blipFill>
      <xdr:spPr>
        <a:xfrm flipH="1">
          <a:off x="95978" y="17071276"/>
          <a:ext cx="1380397" cy="598431"/>
        </a:xfrm>
        <a:prstGeom prst="rect">
          <a:avLst/>
        </a:prstGeom>
      </xdr:spPr>
    </xdr:pic>
    <xdr:clientData/>
  </xdr:twoCellAnchor>
  <xdr:twoCellAnchor editAs="oneCell">
    <xdr:from>
      <xdr:col>0</xdr:col>
      <xdr:colOff>220247</xdr:colOff>
      <xdr:row>83</xdr:row>
      <xdr:rowOff>52292</xdr:rowOff>
    </xdr:from>
    <xdr:to>
      <xdr:col>0</xdr:col>
      <xdr:colOff>1203448</xdr:colOff>
      <xdr:row>83</xdr:row>
      <xdr:rowOff>742950</xdr:rowOff>
    </xdr:to>
    <xdr:pic>
      <xdr:nvPicPr>
        <xdr:cNvPr id="93" name="Рисунок 92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9763" t="30303" r="16585" b="10079"/>
        <a:stretch/>
      </xdr:blipFill>
      <xdr:spPr>
        <a:xfrm>
          <a:off x="220247" y="53582792"/>
          <a:ext cx="983201" cy="690658"/>
        </a:xfrm>
        <a:prstGeom prst="rect">
          <a:avLst/>
        </a:prstGeom>
      </xdr:spPr>
    </xdr:pic>
    <xdr:clientData/>
  </xdr:twoCellAnchor>
  <xdr:oneCellAnchor>
    <xdr:from>
      <xdr:col>0</xdr:col>
      <xdr:colOff>114300</xdr:colOff>
      <xdr:row>87</xdr:row>
      <xdr:rowOff>219075</xdr:rowOff>
    </xdr:from>
    <xdr:ext cx="1230923" cy="747883"/>
    <xdr:pic>
      <xdr:nvPicPr>
        <xdr:cNvPr id="94" name="Рисунок 93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3520" t="31720" r="15532" b="8065"/>
        <a:stretch/>
      </xdr:blipFill>
      <xdr:spPr>
        <a:xfrm>
          <a:off x="114300" y="57902475"/>
          <a:ext cx="1230923" cy="747883"/>
        </a:xfrm>
        <a:prstGeom prst="rect">
          <a:avLst/>
        </a:prstGeom>
      </xdr:spPr>
    </xdr:pic>
    <xdr:clientData/>
  </xdr:oneCellAnchor>
  <xdr:twoCellAnchor editAs="oneCell">
    <xdr:from>
      <xdr:col>0</xdr:col>
      <xdr:colOff>104775</xdr:colOff>
      <xdr:row>107</xdr:row>
      <xdr:rowOff>51612</xdr:rowOff>
    </xdr:from>
    <xdr:to>
      <xdr:col>0</xdr:col>
      <xdr:colOff>1374478</xdr:colOff>
      <xdr:row>108</xdr:row>
      <xdr:rowOff>9525</xdr:rowOff>
    </xdr:to>
    <xdr:pic>
      <xdr:nvPicPr>
        <xdr:cNvPr id="100" name="Рисунок 99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705" t="6295" r="21187" b="2906"/>
        <a:stretch/>
      </xdr:blipFill>
      <xdr:spPr>
        <a:xfrm>
          <a:off x="104775" y="69650787"/>
          <a:ext cx="1269703" cy="1434288"/>
        </a:xfrm>
        <a:prstGeom prst="rect">
          <a:avLst/>
        </a:prstGeom>
      </xdr:spPr>
    </xdr:pic>
    <xdr:clientData/>
  </xdr:twoCellAnchor>
  <xdr:twoCellAnchor editAs="oneCell">
    <xdr:from>
      <xdr:col>0</xdr:col>
      <xdr:colOff>57883</xdr:colOff>
      <xdr:row>90</xdr:row>
      <xdr:rowOff>214730</xdr:rowOff>
    </xdr:from>
    <xdr:to>
      <xdr:col>0</xdr:col>
      <xdr:colOff>1360878</xdr:colOff>
      <xdr:row>90</xdr:row>
      <xdr:rowOff>971550</xdr:rowOff>
    </xdr:to>
    <xdr:pic>
      <xdr:nvPicPr>
        <xdr:cNvPr id="104" name="Рисунок 103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4326" t="33146" r="19522" b="11798"/>
        <a:stretch/>
      </xdr:blipFill>
      <xdr:spPr>
        <a:xfrm>
          <a:off x="57883" y="59888855"/>
          <a:ext cx="1302995" cy="75682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96</xdr:row>
      <xdr:rowOff>188302</xdr:rowOff>
    </xdr:from>
    <xdr:to>
      <xdr:col>0</xdr:col>
      <xdr:colOff>1361657</xdr:colOff>
      <xdr:row>96</xdr:row>
      <xdr:rowOff>981075</xdr:rowOff>
    </xdr:to>
    <xdr:pic>
      <xdr:nvPicPr>
        <xdr:cNvPr id="105" name="Рисунок 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9595" t="32474" r="14760" b="9471"/>
        <a:stretch>
          <a:fillRect/>
        </a:stretch>
      </xdr:blipFill>
      <xdr:spPr bwMode="auto">
        <a:xfrm>
          <a:off x="57150" y="61081627"/>
          <a:ext cx="1304507" cy="792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180372</xdr:colOff>
      <xdr:row>97</xdr:row>
      <xdr:rowOff>132475</xdr:rowOff>
    </xdr:from>
    <xdr:to>
      <xdr:col>0</xdr:col>
      <xdr:colOff>1375565</xdr:colOff>
      <xdr:row>97</xdr:row>
      <xdr:rowOff>838200</xdr:rowOff>
    </xdr:to>
    <xdr:pic>
      <xdr:nvPicPr>
        <xdr:cNvPr id="106" name="Рисунок 105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4498" t="30029" r="15836" b="9532"/>
        <a:stretch/>
      </xdr:blipFill>
      <xdr:spPr>
        <a:xfrm>
          <a:off x="180372" y="73710299"/>
          <a:ext cx="1195193" cy="705725"/>
        </a:xfrm>
        <a:prstGeom prst="rect">
          <a:avLst/>
        </a:prstGeom>
      </xdr:spPr>
    </xdr:pic>
    <xdr:clientData/>
  </xdr:twoCellAnchor>
  <xdr:twoCellAnchor editAs="oneCell">
    <xdr:from>
      <xdr:col>0</xdr:col>
      <xdr:colOff>112101</xdr:colOff>
      <xdr:row>98</xdr:row>
      <xdr:rowOff>405179</xdr:rowOff>
    </xdr:from>
    <xdr:to>
      <xdr:col>0</xdr:col>
      <xdr:colOff>1321147</xdr:colOff>
      <xdr:row>98</xdr:row>
      <xdr:rowOff>1047750</xdr:rowOff>
    </xdr:to>
    <xdr:pic>
      <xdr:nvPicPr>
        <xdr:cNvPr id="107" name="Рисунок 106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4386" t="34238" r="14985" b="9721"/>
        <a:stretch/>
      </xdr:blipFill>
      <xdr:spPr>
        <a:xfrm>
          <a:off x="112101" y="75507003"/>
          <a:ext cx="1209046" cy="642571"/>
        </a:xfrm>
        <a:prstGeom prst="rect">
          <a:avLst/>
        </a:prstGeom>
      </xdr:spPr>
    </xdr:pic>
    <xdr:clientData/>
  </xdr:twoCellAnchor>
  <xdr:twoCellAnchor editAs="oneCell">
    <xdr:from>
      <xdr:col>0</xdr:col>
      <xdr:colOff>391587</xdr:colOff>
      <xdr:row>103</xdr:row>
      <xdr:rowOff>85725</xdr:rowOff>
    </xdr:from>
    <xdr:to>
      <xdr:col>0</xdr:col>
      <xdr:colOff>969514</xdr:colOff>
      <xdr:row>104</xdr:row>
      <xdr:rowOff>704850</xdr:rowOff>
    </xdr:to>
    <xdr:pic>
      <xdr:nvPicPr>
        <xdr:cNvPr id="108" name="Рисунок 107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2339" t="7708" r="39430" b="7911"/>
        <a:stretch/>
      </xdr:blipFill>
      <xdr:spPr>
        <a:xfrm>
          <a:off x="391587" y="64084200"/>
          <a:ext cx="577927" cy="1285875"/>
        </a:xfrm>
        <a:prstGeom prst="rect">
          <a:avLst/>
        </a:prstGeom>
      </xdr:spPr>
    </xdr:pic>
    <xdr:clientData/>
  </xdr:twoCellAnchor>
  <xdr:twoCellAnchor editAs="oneCell">
    <xdr:from>
      <xdr:col>0</xdr:col>
      <xdr:colOff>213663</xdr:colOff>
      <xdr:row>105</xdr:row>
      <xdr:rowOff>93909</xdr:rowOff>
    </xdr:from>
    <xdr:to>
      <xdr:col>0</xdr:col>
      <xdr:colOff>1200151</xdr:colOff>
      <xdr:row>106</xdr:row>
      <xdr:rowOff>28574</xdr:rowOff>
    </xdr:to>
    <xdr:pic>
      <xdr:nvPicPr>
        <xdr:cNvPr id="109" name="Рисунок 108"/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4692" t="6621" r="29760" b="6393"/>
        <a:stretch/>
      </xdr:blipFill>
      <xdr:spPr>
        <a:xfrm>
          <a:off x="213663" y="68045259"/>
          <a:ext cx="986488" cy="1411040"/>
        </a:xfrm>
        <a:prstGeom prst="rect">
          <a:avLst/>
        </a:prstGeom>
      </xdr:spPr>
    </xdr:pic>
    <xdr:clientData/>
  </xdr:twoCellAnchor>
  <xdr:twoCellAnchor editAs="oneCell">
    <xdr:from>
      <xdr:col>0</xdr:col>
      <xdr:colOff>378268</xdr:colOff>
      <xdr:row>109</xdr:row>
      <xdr:rowOff>238755</xdr:rowOff>
    </xdr:from>
    <xdr:to>
      <xdr:col>0</xdr:col>
      <xdr:colOff>1119695</xdr:colOff>
      <xdr:row>109</xdr:row>
      <xdr:rowOff>1924050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2441" t="7107" r="39465" b="8678"/>
        <a:stretch/>
      </xdr:blipFill>
      <xdr:spPr>
        <a:xfrm>
          <a:off x="378268" y="69266430"/>
          <a:ext cx="741427" cy="1685295"/>
        </a:xfrm>
        <a:prstGeom prst="rect">
          <a:avLst/>
        </a:prstGeom>
      </xdr:spPr>
    </xdr:pic>
    <xdr:clientData/>
  </xdr:twoCellAnchor>
  <xdr:twoCellAnchor editAs="oneCell">
    <xdr:from>
      <xdr:col>0</xdr:col>
      <xdr:colOff>135729</xdr:colOff>
      <xdr:row>110</xdr:row>
      <xdr:rowOff>181157</xdr:rowOff>
    </xdr:from>
    <xdr:to>
      <xdr:col>0</xdr:col>
      <xdr:colOff>1236241</xdr:colOff>
      <xdr:row>110</xdr:row>
      <xdr:rowOff>1819275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5416" t="7973" r="31229" b="5980"/>
        <a:stretch/>
      </xdr:blipFill>
      <xdr:spPr>
        <a:xfrm>
          <a:off x="135729" y="66303707"/>
          <a:ext cx="1100512" cy="1638118"/>
        </a:xfrm>
        <a:prstGeom prst="rect">
          <a:avLst/>
        </a:prstGeom>
      </xdr:spPr>
    </xdr:pic>
    <xdr:clientData/>
  </xdr:twoCellAnchor>
  <xdr:twoCellAnchor editAs="oneCell">
    <xdr:from>
      <xdr:col>0</xdr:col>
      <xdr:colOff>137462</xdr:colOff>
      <xdr:row>111</xdr:row>
      <xdr:rowOff>160700</xdr:rowOff>
    </xdr:from>
    <xdr:to>
      <xdr:col>0</xdr:col>
      <xdr:colOff>1257300</xdr:colOff>
      <xdr:row>111</xdr:row>
      <xdr:rowOff>1827587</xdr:rowOff>
    </xdr:to>
    <xdr:pic>
      <xdr:nvPicPr>
        <xdr:cNvPr id="53" name="Рисунок 52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5416" t="7973" r="31229" b="5980"/>
        <a:stretch/>
      </xdr:blipFill>
      <xdr:spPr>
        <a:xfrm>
          <a:off x="137462" y="68769275"/>
          <a:ext cx="1119838" cy="1666887"/>
        </a:xfrm>
        <a:prstGeom prst="rect">
          <a:avLst/>
        </a:prstGeom>
      </xdr:spPr>
    </xdr:pic>
    <xdr:clientData/>
  </xdr:twoCellAnchor>
  <xdr:twoCellAnchor editAs="oneCell">
    <xdr:from>
      <xdr:col>0</xdr:col>
      <xdr:colOff>178778</xdr:colOff>
      <xdr:row>112</xdr:row>
      <xdr:rowOff>182442</xdr:rowOff>
    </xdr:from>
    <xdr:to>
      <xdr:col>0</xdr:col>
      <xdr:colOff>1260840</xdr:colOff>
      <xdr:row>112</xdr:row>
      <xdr:rowOff>1781175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5173" t="7394" r="30716" b="5720"/>
        <a:stretch/>
      </xdr:blipFill>
      <xdr:spPr>
        <a:xfrm>
          <a:off x="178778" y="70362642"/>
          <a:ext cx="1082062" cy="159873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113</xdr:row>
      <xdr:rowOff>342686</xdr:rowOff>
    </xdr:from>
    <xdr:to>
      <xdr:col>0</xdr:col>
      <xdr:colOff>1347374</xdr:colOff>
      <xdr:row>113</xdr:row>
      <xdr:rowOff>1714500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7940" t="6907" r="20993" b="2846"/>
        <a:stretch/>
      </xdr:blipFill>
      <xdr:spPr>
        <a:xfrm>
          <a:off x="114300" y="46157936"/>
          <a:ext cx="1233074" cy="1371814"/>
        </a:xfrm>
        <a:prstGeom prst="rect">
          <a:avLst/>
        </a:prstGeom>
      </xdr:spPr>
    </xdr:pic>
    <xdr:clientData/>
  </xdr:twoCellAnchor>
  <xdr:twoCellAnchor editAs="oneCell">
    <xdr:from>
      <xdr:col>0</xdr:col>
      <xdr:colOff>57191</xdr:colOff>
      <xdr:row>114</xdr:row>
      <xdr:rowOff>456253</xdr:rowOff>
    </xdr:from>
    <xdr:to>
      <xdr:col>0</xdr:col>
      <xdr:colOff>1265238</xdr:colOff>
      <xdr:row>114</xdr:row>
      <xdr:rowOff>1800224</xdr:rowOff>
    </xdr:to>
    <xdr:pic>
      <xdr:nvPicPr>
        <xdr:cNvPr id="56" name="Рисунок 55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7940" t="6907" r="20993" b="2846"/>
        <a:stretch/>
      </xdr:blipFill>
      <xdr:spPr>
        <a:xfrm>
          <a:off x="57191" y="44509378"/>
          <a:ext cx="1208047" cy="134397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115</xdr:row>
      <xdr:rowOff>482111</xdr:rowOff>
    </xdr:from>
    <xdr:to>
      <xdr:col>0</xdr:col>
      <xdr:colOff>1275023</xdr:colOff>
      <xdr:row>115</xdr:row>
      <xdr:rowOff>1810793</xdr:rowOff>
    </xdr:to>
    <xdr:pic>
      <xdr:nvPicPr>
        <xdr:cNvPr id="8" name="Рисунок 7"/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7976" t="7543" r="21430" b="3620"/>
        <a:stretch/>
      </xdr:blipFill>
      <xdr:spPr>
        <a:xfrm>
          <a:off x="66675" y="47211761"/>
          <a:ext cx="1208348" cy="1328682"/>
        </a:xfrm>
        <a:prstGeom prst="rect">
          <a:avLst/>
        </a:prstGeom>
      </xdr:spPr>
    </xdr:pic>
    <xdr:clientData/>
  </xdr:twoCellAnchor>
  <xdr:twoCellAnchor editAs="oneCell">
    <xdr:from>
      <xdr:col>0</xdr:col>
      <xdr:colOff>72107</xdr:colOff>
      <xdr:row>116</xdr:row>
      <xdr:rowOff>502023</xdr:rowOff>
    </xdr:from>
    <xdr:to>
      <xdr:col>0</xdr:col>
      <xdr:colOff>1276176</xdr:colOff>
      <xdr:row>116</xdr:row>
      <xdr:rowOff>1825999</xdr:rowOff>
    </xdr:to>
    <xdr:pic>
      <xdr:nvPicPr>
        <xdr:cNvPr id="58" name="Рисунок 57"/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7976" t="7543" r="21430" b="3620"/>
        <a:stretch/>
      </xdr:blipFill>
      <xdr:spPr>
        <a:xfrm>
          <a:off x="72107" y="49489098"/>
          <a:ext cx="1204069" cy="132397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117</xdr:row>
      <xdr:rowOff>457200</xdr:rowOff>
    </xdr:from>
    <xdr:to>
      <xdr:col>0</xdr:col>
      <xdr:colOff>1340848</xdr:colOff>
      <xdr:row>117</xdr:row>
      <xdr:rowOff>1828800</xdr:rowOff>
    </xdr:to>
    <xdr:pic>
      <xdr:nvPicPr>
        <xdr:cNvPr id="9" name="Рисунок 8"/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561" t="6816" r="20381" b="3726"/>
        <a:stretch/>
      </xdr:blipFill>
      <xdr:spPr>
        <a:xfrm>
          <a:off x="47625" y="51701700"/>
          <a:ext cx="1293223" cy="13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12</xdr:row>
      <xdr:rowOff>57150</xdr:rowOff>
    </xdr:from>
    <xdr:to>
      <xdr:col>0</xdr:col>
      <xdr:colOff>1247775</xdr:colOff>
      <xdr:row>12</xdr:row>
      <xdr:rowOff>642708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2400" y="1162050"/>
          <a:ext cx="1095375" cy="585558"/>
        </a:xfrm>
        <a:prstGeom prst="rect">
          <a:avLst/>
        </a:prstGeom>
      </xdr:spPr>
    </xdr:pic>
    <xdr:clientData/>
  </xdr:twoCellAnchor>
  <xdr:twoCellAnchor editAs="oneCell">
    <xdr:from>
      <xdr:col>0</xdr:col>
      <xdr:colOff>72839</xdr:colOff>
      <xdr:row>56</xdr:row>
      <xdr:rowOff>301998</xdr:rowOff>
    </xdr:from>
    <xdr:to>
      <xdr:col>0</xdr:col>
      <xdr:colOff>1324741</xdr:colOff>
      <xdr:row>57</xdr:row>
      <xdr:rowOff>440952</xdr:rowOff>
    </xdr:to>
    <xdr:pic>
      <xdr:nvPicPr>
        <xdr:cNvPr id="16" name="Рисунок 15"/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878" t="36995" r="11933" b="7323"/>
        <a:stretch/>
      </xdr:blipFill>
      <xdr:spPr>
        <a:xfrm>
          <a:off x="72839" y="22366380"/>
          <a:ext cx="1251902" cy="695326"/>
        </a:xfrm>
        <a:prstGeom prst="rect">
          <a:avLst/>
        </a:prstGeom>
      </xdr:spPr>
    </xdr:pic>
    <xdr:clientData/>
  </xdr:twoCellAnchor>
  <xdr:twoCellAnchor editAs="oneCell">
    <xdr:from>
      <xdr:col>0</xdr:col>
      <xdr:colOff>106454</xdr:colOff>
      <xdr:row>53</xdr:row>
      <xdr:rowOff>400050</xdr:rowOff>
    </xdr:from>
    <xdr:to>
      <xdr:col>0</xdr:col>
      <xdr:colOff>1375691</xdr:colOff>
      <xdr:row>55</xdr:row>
      <xdr:rowOff>5602</xdr:rowOff>
    </xdr:to>
    <xdr:pic>
      <xdr:nvPicPr>
        <xdr:cNvPr id="17" name="Рисунок 16"/>
        <xdr:cNvPicPr>
          <a:picLocks noChangeAspect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3353" t="36743" r="11932" b="6439"/>
        <a:stretch/>
      </xdr:blipFill>
      <xdr:spPr>
        <a:xfrm>
          <a:off x="106454" y="34004250"/>
          <a:ext cx="1269237" cy="729502"/>
        </a:xfrm>
        <a:prstGeom prst="rect">
          <a:avLst/>
        </a:prstGeom>
      </xdr:spPr>
    </xdr:pic>
    <xdr:clientData/>
  </xdr:twoCellAnchor>
  <xdr:twoCellAnchor editAs="oneCell">
    <xdr:from>
      <xdr:col>0</xdr:col>
      <xdr:colOff>226402</xdr:colOff>
      <xdr:row>65</xdr:row>
      <xdr:rowOff>286483</xdr:rowOff>
    </xdr:from>
    <xdr:to>
      <xdr:col>0</xdr:col>
      <xdr:colOff>1416572</xdr:colOff>
      <xdr:row>65</xdr:row>
      <xdr:rowOff>1030380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1947" t="31492" r="13102" b="14290"/>
        <a:stretch/>
      </xdr:blipFill>
      <xdr:spPr>
        <a:xfrm>
          <a:off x="226402" y="42672733"/>
          <a:ext cx="1190170" cy="743897"/>
        </a:xfrm>
        <a:prstGeom prst="rect">
          <a:avLst/>
        </a:prstGeom>
      </xdr:spPr>
    </xdr:pic>
    <xdr:clientData/>
  </xdr:twoCellAnchor>
  <xdr:oneCellAnchor>
    <xdr:from>
      <xdr:col>0</xdr:col>
      <xdr:colOff>89037</xdr:colOff>
      <xdr:row>69</xdr:row>
      <xdr:rowOff>87381</xdr:rowOff>
    </xdr:from>
    <xdr:ext cx="1279019" cy="585176"/>
    <xdr:pic>
      <xdr:nvPicPr>
        <xdr:cNvPr id="57" name="Рисунок 56"/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952" t="40584" r="8550" b="7107"/>
        <a:stretch/>
      </xdr:blipFill>
      <xdr:spPr>
        <a:xfrm>
          <a:off x="89037" y="36034731"/>
          <a:ext cx="1279019" cy="585176"/>
        </a:xfrm>
        <a:prstGeom prst="rect">
          <a:avLst/>
        </a:prstGeom>
      </xdr:spPr>
    </xdr:pic>
    <xdr:clientData/>
  </xdr:oneCellAnchor>
  <xdr:twoCellAnchor editAs="oneCell">
    <xdr:from>
      <xdr:col>0</xdr:col>
      <xdr:colOff>155713</xdr:colOff>
      <xdr:row>72</xdr:row>
      <xdr:rowOff>45469</xdr:rowOff>
    </xdr:from>
    <xdr:to>
      <xdr:col>0</xdr:col>
      <xdr:colOff>1242391</xdr:colOff>
      <xdr:row>72</xdr:row>
      <xdr:rowOff>580006</xdr:rowOff>
    </xdr:to>
    <xdr:pic>
      <xdr:nvPicPr>
        <xdr:cNvPr id="62" name="Рисунок 61"/>
        <xdr:cNvPicPr>
          <a:picLocks noChangeAspect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684" t="36166" r="2684" b="4177"/>
        <a:stretch/>
      </xdr:blipFill>
      <xdr:spPr>
        <a:xfrm>
          <a:off x="155713" y="37565686"/>
          <a:ext cx="1086678" cy="534537"/>
        </a:xfrm>
        <a:prstGeom prst="rect">
          <a:avLst/>
        </a:prstGeom>
      </xdr:spPr>
    </xdr:pic>
    <xdr:clientData/>
  </xdr:twoCellAnchor>
  <xdr:twoCellAnchor editAs="oneCell">
    <xdr:from>
      <xdr:col>0</xdr:col>
      <xdr:colOff>154473</xdr:colOff>
      <xdr:row>74</xdr:row>
      <xdr:rowOff>12837</xdr:rowOff>
    </xdr:from>
    <xdr:to>
      <xdr:col>0</xdr:col>
      <xdr:colOff>1258957</xdr:colOff>
      <xdr:row>74</xdr:row>
      <xdr:rowOff>595999</xdr:rowOff>
    </xdr:to>
    <xdr:pic>
      <xdr:nvPicPr>
        <xdr:cNvPr id="76" name="Рисунок 75"/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096" t="33457" r="2166"/>
        <a:stretch/>
      </xdr:blipFill>
      <xdr:spPr>
        <a:xfrm>
          <a:off x="154473" y="38792011"/>
          <a:ext cx="1104484" cy="583162"/>
        </a:xfrm>
        <a:prstGeom prst="rect">
          <a:avLst/>
        </a:prstGeom>
      </xdr:spPr>
    </xdr:pic>
    <xdr:clientData/>
  </xdr:twoCellAnchor>
  <xdr:oneCellAnchor>
    <xdr:from>
      <xdr:col>0</xdr:col>
      <xdr:colOff>233157</xdr:colOff>
      <xdr:row>78</xdr:row>
      <xdr:rowOff>115471</xdr:rowOff>
    </xdr:from>
    <xdr:ext cx="959206" cy="513179"/>
    <xdr:pic>
      <xdr:nvPicPr>
        <xdr:cNvPr id="88" name="Рисунок 87"/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592" t="11363" r="2473" b="21212"/>
        <a:stretch/>
      </xdr:blipFill>
      <xdr:spPr>
        <a:xfrm>
          <a:off x="233157" y="41444446"/>
          <a:ext cx="959206" cy="513179"/>
        </a:xfrm>
        <a:prstGeom prst="rect">
          <a:avLst/>
        </a:prstGeom>
      </xdr:spPr>
    </xdr:pic>
    <xdr:clientData/>
  </xdr:oneCellAnchor>
  <xdr:twoCellAnchor editAs="oneCell">
    <xdr:from>
      <xdr:col>0</xdr:col>
      <xdr:colOff>66262</xdr:colOff>
      <xdr:row>76</xdr:row>
      <xdr:rowOff>53188</xdr:rowOff>
    </xdr:from>
    <xdr:to>
      <xdr:col>0</xdr:col>
      <xdr:colOff>1366632</xdr:colOff>
      <xdr:row>76</xdr:row>
      <xdr:rowOff>564415</xdr:rowOff>
    </xdr:to>
    <xdr:pic>
      <xdr:nvPicPr>
        <xdr:cNvPr id="92" name="Рисунок 91"/>
        <xdr:cNvPicPr>
          <a:picLocks noChangeAspect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" t="49415" r="3648"/>
        <a:stretch/>
      </xdr:blipFill>
      <xdr:spPr>
        <a:xfrm>
          <a:off x="66262" y="40091318"/>
          <a:ext cx="1300370" cy="511227"/>
        </a:xfrm>
        <a:prstGeom prst="rect">
          <a:avLst/>
        </a:prstGeom>
      </xdr:spPr>
    </xdr:pic>
    <xdr:clientData/>
  </xdr:twoCellAnchor>
  <xdr:twoCellAnchor editAs="oneCell">
    <xdr:from>
      <xdr:col>0</xdr:col>
      <xdr:colOff>217005</xdr:colOff>
      <xdr:row>71</xdr:row>
      <xdr:rowOff>92347</xdr:rowOff>
    </xdr:from>
    <xdr:to>
      <xdr:col>0</xdr:col>
      <xdr:colOff>1325219</xdr:colOff>
      <xdr:row>71</xdr:row>
      <xdr:rowOff>551496</xdr:rowOff>
    </xdr:to>
    <xdr:pic>
      <xdr:nvPicPr>
        <xdr:cNvPr id="14" name="Рисунок 13"/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368" t="30556" r="3693" b="17550"/>
        <a:stretch/>
      </xdr:blipFill>
      <xdr:spPr>
        <a:xfrm>
          <a:off x="217005" y="36983086"/>
          <a:ext cx="1108214" cy="459149"/>
        </a:xfrm>
        <a:prstGeom prst="rect">
          <a:avLst/>
        </a:prstGeom>
      </xdr:spPr>
    </xdr:pic>
    <xdr:clientData/>
  </xdr:twoCellAnchor>
  <xdr:twoCellAnchor editAs="oneCell">
    <xdr:from>
      <xdr:col>0</xdr:col>
      <xdr:colOff>151987</xdr:colOff>
      <xdr:row>73</xdr:row>
      <xdr:rowOff>131280</xdr:rowOff>
    </xdr:from>
    <xdr:to>
      <xdr:col>0</xdr:col>
      <xdr:colOff>1267239</xdr:colOff>
      <xdr:row>73</xdr:row>
      <xdr:rowOff>525097</xdr:rowOff>
    </xdr:to>
    <xdr:pic>
      <xdr:nvPicPr>
        <xdr:cNvPr id="20" name="Рисунок 19"/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557" t="39015" r="3314" b="16667"/>
        <a:stretch/>
      </xdr:blipFill>
      <xdr:spPr>
        <a:xfrm>
          <a:off x="151987" y="38280976"/>
          <a:ext cx="1115252" cy="393817"/>
        </a:xfrm>
        <a:prstGeom prst="rect">
          <a:avLst/>
        </a:prstGeom>
      </xdr:spPr>
    </xdr:pic>
    <xdr:clientData/>
  </xdr:twoCellAnchor>
  <xdr:twoCellAnchor editAs="oneCell">
    <xdr:from>
      <xdr:col>0</xdr:col>
      <xdr:colOff>78120</xdr:colOff>
      <xdr:row>75</xdr:row>
      <xdr:rowOff>86138</xdr:rowOff>
    </xdr:from>
    <xdr:to>
      <xdr:col>0</xdr:col>
      <xdr:colOff>1413014</xdr:colOff>
      <xdr:row>75</xdr:row>
      <xdr:rowOff>527515</xdr:rowOff>
    </xdr:to>
    <xdr:pic>
      <xdr:nvPicPr>
        <xdr:cNvPr id="22" name="Рисунок 21"/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651" t="40151" r="3410" b="18435"/>
        <a:stretch/>
      </xdr:blipFill>
      <xdr:spPr>
        <a:xfrm>
          <a:off x="78120" y="39494790"/>
          <a:ext cx="1334894" cy="441377"/>
        </a:xfrm>
        <a:prstGeom prst="rect">
          <a:avLst/>
        </a:prstGeom>
      </xdr:spPr>
    </xdr:pic>
    <xdr:clientData/>
  </xdr:twoCellAnchor>
  <xdr:twoCellAnchor editAs="oneCell">
    <xdr:from>
      <xdr:col>0</xdr:col>
      <xdr:colOff>49866</xdr:colOff>
      <xdr:row>17</xdr:row>
      <xdr:rowOff>256358</xdr:rowOff>
    </xdr:from>
    <xdr:to>
      <xdr:col>0</xdr:col>
      <xdr:colOff>1420882</xdr:colOff>
      <xdr:row>18</xdr:row>
      <xdr:rowOff>186015</xdr:rowOff>
    </xdr:to>
    <xdr:pic>
      <xdr:nvPicPr>
        <xdr:cNvPr id="23" name="Рисунок 22"/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0099" t="48947" r="11355" b="8928"/>
        <a:stretch/>
      </xdr:blipFill>
      <xdr:spPr>
        <a:xfrm>
          <a:off x="49866" y="5171258"/>
          <a:ext cx="1371016" cy="558307"/>
        </a:xfrm>
        <a:prstGeom prst="rect">
          <a:avLst/>
        </a:prstGeom>
      </xdr:spPr>
    </xdr:pic>
    <xdr:clientData/>
  </xdr:twoCellAnchor>
  <xdr:twoCellAnchor editAs="oneCell">
    <xdr:from>
      <xdr:col>0</xdr:col>
      <xdr:colOff>38967</xdr:colOff>
      <xdr:row>23</xdr:row>
      <xdr:rowOff>188447</xdr:rowOff>
    </xdr:from>
    <xdr:to>
      <xdr:col>0</xdr:col>
      <xdr:colOff>1438275</xdr:colOff>
      <xdr:row>24</xdr:row>
      <xdr:rowOff>182707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861" t="47998" r="12512" b="7003"/>
        <a:stretch/>
      </xdr:blipFill>
      <xdr:spPr>
        <a:xfrm>
          <a:off x="38967" y="8894297"/>
          <a:ext cx="1399308" cy="62291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81</xdr:row>
      <xdr:rowOff>38100</xdr:rowOff>
    </xdr:from>
    <xdr:to>
      <xdr:col>0</xdr:col>
      <xdr:colOff>1450542</xdr:colOff>
      <xdr:row>81</xdr:row>
      <xdr:rowOff>447675</xdr:rowOff>
    </xdr:to>
    <xdr:pic>
      <xdr:nvPicPr>
        <xdr:cNvPr id="7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114" t="36564" r="4743" b="28769"/>
        <a:stretch/>
      </xdr:blipFill>
      <xdr:spPr bwMode="auto">
        <a:xfrm>
          <a:off x="66675" y="48996600"/>
          <a:ext cx="1383867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1292679</xdr:colOff>
      <xdr:row>12</xdr:row>
      <xdr:rowOff>55666</xdr:rowOff>
    </xdr:from>
    <xdr:to>
      <xdr:col>1</xdr:col>
      <xdr:colOff>881063</xdr:colOff>
      <xdr:row>12</xdr:row>
      <xdr:rowOff>646046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292679" y="1224643"/>
          <a:ext cx="1072800" cy="590380"/>
        </a:xfrm>
        <a:prstGeom prst="rect">
          <a:avLst/>
        </a:prstGeom>
      </xdr:spPr>
    </xdr:pic>
    <xdr:clientData/>
  </xdr:twoCellAnchor>
  <xdr:oneCellAnchor>
    <xdr:from>
      <xdr:col>0</xdr:col>
      <xdr:colOff>133351</xdr:colOff>
      <xdr:row>61</xdr:row>
      <xdr:rowOff>190499</xdr:rowOff>
    </xdr:from>
    <xdr:ext cx="1110894" cy="790575"/>
    <xdr:pic>
      <xdr:nvPicPr>
        <xdr:cNvPr id="80" name="Рисунок 79"/>
        <xdr:cNvPicPr>
          <a:picLocks noChangeAspect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289" t="24518" r="17355" b="11570"/>
        <a:stretch/>
      </xdr:blipFill>
      <xdr:spPr>
        <a:xfrm>
          <a:off x="133351" y="58426349"/>
          <a:ext cx="1110894" cy="790575"/>
        </a:xfrm>
        <a:prstGeom prst="rect">
          <a:avLst/>
        </a:prstGeom>
      </xdr:spPr>
    </xdr:pic>
    <xdr:clientData/>
  </xdr:oneCellAnchor>
  <xdr:oneCellAnchor>
    <xdr:from>
      <xdr:col>0</xdr:col>
      <xdr:colOff>333375</xdr:colOff>
      <xdr:row>62</xdr:row>
      <xdr:rowOff>274153</xdr:rowOff>
    </xdr:from>
    <xdr:ext cx="752475" cy="783287"/>
    <xdr:pic>
      <xdr:nvPicPr>
        <xdr:cNvPr id="81" name="Рисунок 80"/>
        <xdr:cNvPicPr>
          <a:picLocks noChangeAspect="1"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6610" t="26768" r="29450" b="12247"/>
        <a:stretch/>
      </xdr:blipFill>
      <xdr:spPr>
        <a:xfrm>
          <a:off x="333375" y="32154328"/>
          <a:ext cx="752475" cy="783287"/>
        </a:xfrm>
        <a:prstGeom prst="rect">
          <a:avLst/>
        </a:prstGeom>
      </xdr:spPr>
    </xdr:pic>
    <xdr:clientData/>
  </xdr:oneCellAnchor>
  <xdr:oneCellAnchor>
    <xdr:from>
      <xdr:col>0</xdr:col>
      <xdr:colOff>242936</xdr:colOff>
      <xdr:row>79</xdr:row>
      <xdr:rowOff>122998</xdr:rowOff>
    </xdr:from>
    <xdr:ext cx="953578" cy="505651"/>
    <xdr:pic>
      <xdr:nvPicPr>
        <xdr:cNvPr id="78" name="Рисунок 77"/>
        <xdr:cNvPicPr>
          <a:picLocks noChangeAspect="1"/>
        </xdr:cNvPicPr>
      </xdr:nvPicPr>
      <xdr:blipFill rotWithShape="1"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986" t="13146" r="1408" b="20657"/>
        <a:stretch/>
      </xdr:blipFill>
      <xdr:spPr>
        <a:xfrm>
          <a:off x="242936" y="42213973"/>
          <a:ext cx="953578" cy="505651"/>
        </a:xfrm>
        <a:prstGeom prst="rect">
          <a:avLst/>
        </a:prstGeom>
      </xdr:spPr>
    </xdr:pic>
    <xdr:clientData/>
  </xdr:oneCellAnchor>
  <xdr:oneCellAnchor>
    <xdr:from>
      <xdr:col>0</xdr:col>
      <xdr:colOff>227358</xdr:colOff>
      <xdr:row>77</xdr:row>
      <xdr:rowOff>105128</xdr:rowOff>
    </xdr:from>
    <xdr:ext cx="952500" cy="523314"/>
    <xdr:pic>
      <xdr:nvPicPr>
        <xdr:cNvPr id="79" name="Рисунок 78"/>
        <xdr:cNvPicPr>
          <a:picLocks noChangeAspect="1"/>
        </xdr:cNvPicPr>
      </xdr:nvPicPr>
      <xdr:blipFill rotWithShape="1"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7624" b="19223"/>
        <a:stretch/>
      </xdr:blipFill>
      <xdr:spPr>
        <a:xfrm>
          <a:off x="227358" y="40672103"/>
          <a:ext cx="952500" cy="523314"/>
        </a:xfrm>
        <a:prstGeom prst="rect">
          <a:avLst/>
        </a:prstGeom>
      </xdr:spPr>
    </xdr:pic>
    <xdr:clientData/>
  </xdr:oneCellAnchor>
  <xdr:twoCellAnchor editAs="oneCell">
    <xdr:from>
      <xdr:col>0</xdr:col>
      <xdr:colOff>219075</xdr:colOff>
      <xdr:row>91</xdr:row>
      <xdr:rowOff>295275</xdr:rowOff>
    </xdr:from>
    <xdr:to>
      <xdr:col>0</xdr:col>
      <xdr:colOff>1162050</xdr:colOff>
      <xdr:row>91</xdr:row>
      <xdr:rowOff>1047750</xdr:rowOff>
    </xdr:to>
    <xdr:pic>
      <xdr:nvPicPr>
        <xdr:cNvPr id="48" name="Рисунок 1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3201" t="35101" r="24432" b="9216"/>
        <a:stretch>
          <a:fillRect/>
        </a:stretch>
      </xdr:blipFill>
      <xdr:spPr bwMode="auto">
        <a:xfrm>
          <a:off x="219075" y="30670500"/>
          <a:ext cx="942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92</xdr:row>
      <xdr:rowOff>266700</xdr:rowOff>
    </xdr:from>
    <xdr:to>
      <xdr:col>0</xdr:col>
      <xdr:colOff>1133475</xdr:colOff>
      <xdr:row>92</xdr:row>
      <xdr:rowOff>1009650</xdr:rowOff>
    </xdr:to>
    <xdr:pic>
      <xdr:nvPicPr>
        <xdr:cNvPr id="49" name="Рисунок 2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3485" t="34850" r="24716" b="9848"/>
        <a:stretch>
          <a:fillRect/>
        </a:stretch>
      </xdr:blipFill>
      <xdr:spPr bwMode="auto">
        <a:xfrm>
          <a:off x="209550" y="31794450"/>
          <a:ext cx="9239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88</xdr:row>
      <xdr:rowOff>381001</xdr:rowOff>
    </xdr:from>
    <xdr:to>
      <xdr:col>0</xdr:col>
      <xdr:colOff>1269005</xdr:colOff>
      <xdr:row>88</xdr:row>
      <xdr:rowOff>1181101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1" y="61217176"/>
          <a:ext cx="1173754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93</xdr:row>
      <xdr:rowOff>552451</xdr:rowOff>
    </xdr:from>
    <xdr:to>
      <xdr:col>0</xdr:col>
      <xdr:colOff>1178520</xdr:colOff>
      <xdr:row>93</xdr:row>
      <xdr:rowOff>1352551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025" y="67913251"/>
          <a:ext cx="978495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133353</xdr:colOff>
      <xdr:row>99</xdr:row>
      <xdr:rowOff>510269</xdr:rowOff>
    </xdr:from>
    <xdr:to>
      <xdr:col>0</xdr:col>
      <xdr:colOff>1262743</xdr:colOff>
      <xdr:row>99</xdr:row>
      <xdr:rowOff>1224662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3353" y="77929469"/>
          <a:ext cx="1129390" cy="714393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161924</xdr:colOff>
      <xdr:row>100</xdr:row>
      <xdr:rowOff>590550</xdr:rowOff>
    </xdr:from>
    <xdr:to>
      <xdr:col>0</xdr:col>
      <xdr:colOff>1291767</xdr:colOff>
      <xdr:row>100</xdr:row>
      <xdr:rowOff>1295400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1924" y="79876650"/>
          <a:ext cx="1129843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197428</xdr:colOff>
      <xdr:row>94</xdr:row>
      <xdr:rowOff>571499</xdr:rowOff>
    </xdr:from>
    <xdr:to>
      <xdr:col>0</xdr:col>
      <xdr:colOff>1199159</xdr:colOff>
      <xdr:row>94</xdr:row>
      <xdr:rowOff>1341270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7428" y="69780149"/>
          <a:ext cx="1001731" cy="769771"/>
        </a:xfrm>
        <a:prstGeom prst="rect">
          <a:avLst/>
        </a:prstGeom>
      </xdr:spPr>
    </xdr:pic>
    <xdr:clientData/>
  </xdr:twoCellAnchor>
  <xdr:twoCellAnchor editAs="oneCell">
    <xdr:from>
      <xdr:col>0</xdr:col>
      <xdr:colOff>239486</xdr:colOff>
      <xdr:row>95</xdr:row>
      <xdr:rowOff>440864</xdr:rowOff>
    </xdr:from>
    <xdr:to>
      <xdr:col>0</xdr:col>
      <xdr:colOff>1266825</xdr:colOff>
      <xdr:row>95</xdr:row>
      <xdr:rowOff>1228695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9486" y="71544989"/>
          <a:ext cx="1027339" cy="78783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66</xdr:row>
      <xdr:rowOff>314325</xdr:rowOff>
    </xdr:from>
    <xdr:to>
      <xdr:col>0</xdr:col>
      <xdr:colOff>1475920</xdr:colOff>
      <xdr:row>66</xdr:row>
      <xdr:rowOff>1058222</xdr:rowOff>
    </xdr:to>
    <xdr:pic>
      <xdr:nvPicPr>
        <xdr:cNvPr id="54" name="Рисунок 53"/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1947" t="31492" r="13102" b="14290"/>
        <a:stretch/>
      </xdr:blipFill>
      <xdr:spPr>
        <a:xfrm>
          <a:off x="285750" y="43957875"/>
          <a:ext cx="1190170" cy="743897"/>
        </a:xfrm>
        <a:prstGeom prst="rect">
          <a:avLst/>
        </a:prstGeom>
      </xdr:spPr>
    </xdr:pic>
    <xdr:clientData/>
  </xdr:twoCellAnchor>
  <xdr:twoCellAnchor>
    <xdr:from>
      <xdr:col>0</xdr:col>
      <xdr:colOff>1338295</xdr:colOff>
      <xdr:row>65</xdr:row>
      <xdr:rowOff>992396</xdr:rowOff>
    </xdr:from>
    <xdr:to>
      <xdr:col>1</xdr:col>
      <xdr:colOff>828592</xdr:colOff>
      <xdr:row>66</xdr:row>
      <xdr:rowOff>563989</xdr:rowOff>
    </xdr:to>
    <xdr:sp macro="" textlink="">
      <xdr:nvSpPr>
        <xdr:cNvPr id="55" name="Овальная выноска 54"/>
        <xdr:cNvSpPr/>
      </xdr:nvSpPr>
      <xdr:spPr>
        <a:xfrm rot="960061">
          <a:off x="1338295" y="43378646"/>
          <a:ext cx="976197" cy="828893"/>
        </a:xfrm>
        <a:prstGeom prst="wedgeEllipseCallout">
          <a:avLst/>
        </a:prstGeom>
        <a:solidFill>
          <a:sysClr val="window" lastClr="FFFFFF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2000" b="1" i="0">
            <a:solidFill>
              <a:schemeClr val="accent3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  <xdr:oneCellAnchor>
    <xdr:from>
      <xdr:col>0</xdr:col>
      <xdr:colOff>1443685</xdr:colOff>
      <xdr:row>65</xdr:row>
      <xdr:rowOff>1233681</xdr:rowOff>
    </xdr:from>
    <xdr:ext cx="986556" cy="440955"/>
    <xdr:sp macro="" textlink="">
      <xdr:nvSpPr>
        <xdr:cNvPr id="26" name="TextBox 25"/>
        <xdr:cNvSpPr txBox="1"/>
      </xdr:nvSpPr>
      <xdr:spPr>
        <a:xfrm rot="1508629">
          <a:off x="1443685" y="43619931"/>
          <a:ext cx="986556" cy="4409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400" b="1">
              <a:solidFill>
                <a:schemeClr val="accent3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NEW</a:t>
          </a:r>
          <a:endParaRPr lang="ru-RU" sz="2400" b="1">
            <a:solidFill>
              <a:schemeClr val="accent3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9;&#1082;&#1089;&#1087;&#1088;&#1086;%202017\&#1050;&#1072;&#1073;&#1080;&#1085;&#1077;&#1090;%20&#1076;&#1080;&#1088;&#1077;&#1082;&#1090;&#1086;&#1088;&#1072;\&#1052;&#1072;&#1090;&#1077;&#1088;&#1080;&#1072;&#1083;&#1099;\&#1050;&#1086;&#1087;&#1080;&#1103;%20&#1055;&#1088;&#1072;&#1081;&#1089;-&#1083;&#1080;&#1089;&#1090;%20&#1050;&#1072;&#1073;&#1080;&#1085;&#1077;&#1090;%20&#1056;&#1091;&#1082;&#1086;&#1074;&#1086;&#1076;&#1080;&#1090;&#1077;&#1083;&#1103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rston"/>
      <sheetName val="Лист1"/>
    </sheetNames>
    <sheetDataSet>
      <sheetData sheetId="0">
        <row r="14">
          <cell r="O14" t="str">
            <v>2200 левый</v>
          </cell>
        </row>
        <row r="15">
          <cell r="O15" t="str">
            <v>2200 правый</v>
          </cell>
        </row>
        <row r="16">
          <cell r="O16" t="str">
            <v>2000 левый</v>
          </cell>
        </row>
        <row r="17">
          <cell r="O17" t="str">
            <v>2000 правый</v>
          </cell>
        </row>
        <row r="18">
          <cell r="O18" t="str">
            <v>да</v>
          </cell>
        </row>
        <row r="19">
          <cell r="O19" t="str">
            <v>нет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bel-n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H233"/>
  <sheetViews>
    <sheetView tabSelected="1" view="pageBreakPreview" zoomScaleNormal="100" zoomScaleSheetLayoutView="100" zoomScalePageLayoutView="130" workbookViewId="0">
      <selection activeCell="A120" sqref="A120:H124"/>
    </sheetView>
  </sheetViews>
  <sheetFormatPr defaultColWidth="9.140625" defaultRowHeight="13.5"/>
  <cols>
    <col min="1" max="1" width="22.28515625" style="1" customWidth="1"/>
    <col min="2" max="2" width="14.7109375" style="60" customWidth="1"/>
    <col min="3" max="3" width="16.42578125" style="28" customWidth="1"/>
    <col min="4" max="4" width="33" style="28" customWidth="1"/>
    <col min="5" max="5" width="18.42578125" style="28" customWidth="1"/>
    <col min="6" max="6" width="16.7109375" style="61" customWidth="1"/>
    <col min="7" max="7" width="13" style="31" hidden="1" customWidth="1"/>
    <col min="8" max="8" width="12.5703125" style="31" hidden="1" customWidth="1"/>
    <col min="9" max="16384" width="9.140625" style="1"/>
  </cols>
  <sheetData>
    <row r="1" spans="1:8" ht="21.75" customHeight="1">
      <c r="A1" s="154" t="s">
        <v>234</v>
      </c>
      <c r="B1" s="134"/>
      <c r="C1" s="135" t="s">
        <v>154</v>
      </c>
      <c r="D1" s="136"/>
      <c r="E1" s="136"/>
      <c r="F1" s="136"/>
      <c r="G1" s="136"/>
      <c r="H1" s="136"/>
    </row>
    <row r="2" spans="1:8" ht="15" customHeight="1">
      <c r="A2" s="134"/>
      <c r="B2" s="134"/>
      <c r="D2" s="150" t="s">
        <v>229</v>
      </c>
      <c r="E2" s="151"/>
      <c r="F2" s="151"/>
      <c r="G2" s="151"/>
      <c r="H2" s="151"/>
    </row>
    <row r="3" spans="1:8" ht="15" customHeight="1">
      <c r="A3" s="134"/>
      <c r="B3" s="134"/>
      <c r="D3" s="152" t="s">
        <v>227</v>
      </c>
      <c r="E3" s="153"/>
      <c r="F3" s="153"/>
      <c r="G3" s="153"/>
      <c r="H3" s="153"/>
    </row>
    <row r="4" spans="1:8" ht="15" customHeight="1" thickBot="1">
      <c r="A4" s="134"/>
      <c r="B4" s="134"/>
      <c r="D4" s="29"/>
      <c r="E4" s="44"/>
      <c r="F4" s="30"/>
      <c r="G4" s="44"/>
      <c r="H4" s="44"/>
    </row>
    <row r="5" spans="1:8" ht="19.899999999999999" customHeight="1">
      <c r="A5" s="137"/>
      <c r="B5" s="137"/>
      <c r="C5" s="138"/>
      <c r="D5" s="168" t="s">
        <v>153</v>
      </c>
      <c r="E5" s="160"/>
      <c r="F5" s="140"/>
      <c r="G5" s="140"/>
      <c r="H5" s="45"/>
    </row>
    <row r="6" spans="1:8" ht="19.899999999999999" customHeight="1" thickBot="1">
      <c r="A6" s="170" t="s">
        <v>233</v>
      </c>
      <c r="C6" s="139"/>
      <c r="D6" s="169"/>
      <c r="E6" s="161"/>
      <c r="F6" s="162"/>
      <c r="G6" s="162"/>
      <c r="H6" s="46"/>
    </row>
    <row r="7" spans="1:8" ht="19.899999999999999" customHeight="1">
      <c r="B7" s="159"/>
      <c r="C7" s="139"/>
      <c r="D7" s="165" t="s">
        <v>155</v>
      </c>
      <c r="E7" s="160"/>
      <c r="F7" s="140"/>
      <c r="G7" s="140"/>
      <c r="H7" s="46"/>
    </row>
    <row r="8" spans="1:8" ht="19.899999999999999" customHeight="1" thickBot="1">
      <c r="A8" s="156" t="s">
        <v>230</v>
      </c>
      <c r="B8" s="156"/>
      <c r="C8" s="139"/>
      <c r="D8" s="166"/>
      <c r="E8" s="161"/>
      <c r="F8" s="162"/>
      <c r="G8" s="162"/>
      <c r="H8" s="47"/>
    </row>
    <row r="9" spans="1:8" ht="19.899999999999999" customHeight="1" thickBot="1">
      <c r="A9" s="157" t="s">
        <v>231</v>
      </c>
      <c r="B9" s="155"/>
      <c r="C9" s="31"/>
      <c r="D9" s="167" t="s">
        <v>156</v>
      </c>
      <c r="E9" s="163"/>
      <c r="F9" s="164"/>
      <c r="G9" s="164"/>
      <c r="H9" s="48"/>
    </row>
    <row r="10" spans="1:8" ht="19.899999999999999" customHeight="1" thickBot="1">
      <c r="A10" s="158" t="s">
        <v>232</v>
      </c>
      <c r="B10" s="158"/>
      <c r="C10" s="31"/>
      <c r="D10" s="166"/>
      <c r="E10" s="163"/>
      <c r="F10" s="164"/>
      <c r="G10" s="164"/>
      <c r="H10" s="48"/>
    </row>
    <row r="11" spans="1:8" ht="15.6" customHeight="1" thickBot="1">
      <c r="A11" s="25"/>
      <c r="B11" s="25"/>
      <c r="C11" s="31"/>
      <c r="D11" s="49"/>
      <c r="E11" s="49"/>
      <c r="F11" s="32"/>
      <c r="G11" s="50"/>
      <c r="H11" s="46"/>
    </row>
    <row r="12" spans="1:8" ht="45" customHeight="1" thickBot="1">
      <c r="A12" s="26" t="s">
        <v>103</v>
      </c>
      <c r="B12" s="26" t="s">
        <v>7</v>
      </c>
      <c r="C12" s="51" t="s">
        <v>104</v>
      </c>
      <c r="D12" s="146" t="s">
        <v>0</v>
      </c>
      <c r="E12" s="147"/>
      <c r="F12" s="27" t="s">
        <v>228</v>
      </c>
      <c r="G12" s="52" t="s">
        <v>157</v>
      </c>
      <c r="H12" s="53" t="s">
        <v>158</v>
      </c>
    </row>
    <row r="13" spans="1:8" s="11" customFormat="1" ht="69" customHeight="1" thickBot="1">
      <c r="B13" s="33"/>
      <c r="C13" s="103" t="s">
        <v>205</v>
      </c>
      <c r="D13" s="103"/>
      <c r="E13" s="103"/>
      <c r="F13" s="103"/>
      <c r="G13" s="103"/>
      <c r="H13" s="103"/>
    </row>
    <row r="14" spans="1:8" s="11" customFormat="1" ht="20.100000000000001" customHeight="1" thickBot="1">
      <c r="A14" s="112" t="s">
        <v>55</v>
      </c>
      <c r="B14" s="113"/>
      <c r="C14" s="113"/>
      <c r="D14" s="113"/>
      <c r="E14" s="113"/>
      <c r="F14" s="113"/>
      <c r="G14" s="113"/>
      <c r="H14" s="113"/>
    </row>
    <row r="15" spans="1:8" s="12" customFormat="1" ht="89.25" customHeight="1" thickBot="1">
      <c r="A15" s="128" t="s">
        <v>199</v>
      </c>
      <c r="B15" s="129"/>
      <c r="C15" s="129"/>
      <c r="D15" s="129"/>
      <c r="E15" s="129"/>
      <c r="F15" s="129"/>
      <c r="G15" s="129"/>
      <c r="H15" s="129"/>
    </row>
    <row r="16" spans="1:8" s="2" customFormat="1" ht="50.1" customHeight="1">
      <c r="A16" s="88"/>
      <c r="B16" s="62" t="s">
        <v>84</v>
      </c>
      <c r="C16" s="34" t="s">
        <v>1</v>
      </c>
      <c r="D16" s="91" t="s">
        <v>201</v>
      </c>
      <c r="E16" s="91"/>
      <c r="F16" s="5">
        <v>139608</v>
      </c>
      <c r="G16" s="35">
        <v>236.7</v>
      </c>
      <c r="H16" s="35">
        <v>0.52700000000000002</v>
      </c>
    </row>
    <row r="17" spans="1:8" s="3" customFormat="1" ht="60" customHeight="1" thickBot="1">
      <c r="A17" s="89"/>
      <c r="B17" s="63" t="s">
        <v>85</v>
      </c>
      <c r="C17" s="36" t="s">
        <v>1</v>
      </c>
      <c r="D17" s="92" t="s">
        <v>202</v>
      </c>
      <c r="E17" s="92"/>
      <c r="F17" s="6">
        <v>196077</v>
      </c>
      <c r="G17" s="37">
        <v>236.7</v>
      </c>
      <c r="H17" s="37">
        <v>0.52700000000000002</v>
      </c>
    </row>
    <row r="18" spans="1:8" s="3" customFormat="1" ht="50.1" customHeight="1">
      <c r="A18" s="89"/>
      <c r="B18" s="62" t="s">
        <v>86</v>
      </c>
      <c r="C18" s="34" t="s">
        <v>2</v>
      </c>
      <c r="D18" s="91" t="s">
        <v>159</v>
      </c>
      <c r="E18" s="91"/>
      <c r="F18" s="5">
        <v>135853</v>
      </c>
      <c r="G18" s="35">
        <v>215.5</v>
      </c>
      <c r="H18" s="35">
        <v>0.65400000000000003</v>
      </c>
    </row>
    <row r="19" spans="1:8" s="3" customFormat="1" ht="60" customHeight="1" thickBot="1">
      <c r="A19" s="89"/>
      <c r="B19" s="63" t="s">
        <v>88</v>
      </c>
      <c r="C19" s="36" t="s">
        <v>2</v>
      </c>
      <c r="D19" s="101" t="s">
        <v>160</v>
      </c>
      <c r="E19" s="101"/>
      <c r="F19" s="6">
        <v>192322</v>
      </c>
      <c r="G19" s="37">
        <v>215.5</v>
      </c>
      <c r="H19" s="37">
        <v>0.65400000000000003</v>
      </c>
    </row>
    <row r="20" spans="1:8" s="3" customFormat="1" ht="50.1" customHeight="1">
      <c r="A20" s="89"/>
      <c r="B20" s="64" t="s">
        <v>89</v>
      </c>
      <c r="C20" s="38" t="s">
        <v>52</v>
      </c>
      <c r="D20" s="102" t="s">
        <v>161</v>
      </c>
      <c r="E20" s="102"/>
      <c r="F20" s="7">
        <v>133699</v>
      </c>
      <c r="G20" s="39">
        <v>206.3</v>
      </c>
      <c r="H20" s="39">
        <v>0.64200000000000002</v>
      </c>
    </row>
    <row r="21" spans="1:8" s="3" customFormat="1" ht="60" customHeight="1" thickBot="1">
      <c r="A21" s="90"/>
      <c r="B21" s="63" t="s">
        <v>87</v>
      </c>
      <c r="C21" s="36" t="s">
        <v>52</v>
      </c>
      <c r="D21" s="101" t="s">
        <v>162</v>
      </c>
      <c r="E21" s="101"/>
      <c r="F21" s="6">
        <v>190168</v>
      </c>
      <c r="G21" s="37">
        <v>206.3</v>
      </c>
      <c r="H21" s="37">
        <v>0.64200000000000002</v>
      </c>
    </row>
    <row r="22" spans="1:8" s="2" customFormat="1" ht="50.1" customHeight="1">
      <c r="A22" s="88"/>
      <c r="B22" s="62" t="s">
        <v>93</v>
      </c>
      <c r="C22" s="34" t="s">
        <v>1</v>
      </c>
      <c r="D22" s="91" t="s">
        <v>163</v>
      </c>
      <c r="E22" s="91"/>
      <c r="F22" s="5">
        <f t="shared" ref="F22:F27" si="0">F16</f>
        <v>139608</v>
      </c>
      <c r="G22" s="35">
        <v>222.6</v>
      </c>
      <c r="H22" s="35">
        <v>0.70799999999999996</v>
      </c>
    </row>
    <row r="23" spans="1:8" s="3" customFormat="1" ht="60" customHeight="1" thickBot="1">
      <c r="A23" s="89"/>
      <c r="B23" s="63" t="s">
        <v>94</v>
      </c>
      <c r="C23" s="36" t="s">
        <v>1</v>
      </c>
      <c r="D23" s="92" t="s">
        <v>164</v>
      </c>
      <c r="E23" s="92"/>
      <c r="F23" s="6">
        <f t="shared" si="0"/>
        <v>196077</v>
      </c>
      <c r="G23" s="37">
        <v>222.6</v>
      </c>
      <c r="H23" s="37">
        <v>0.70799999999999996</v>
      </c>
    </row>
    <row r="24" spans="1:8" s="3" customFormat="1" ht="50.1" customHeight="1">
      <c r="A24" s="89"/>
      <c r="B24" s="62" t="s">
        <v>95</v>
      </c>
      <c r="C24" s="34" t="s">
        <v>2</v>
      </c>
      <c r="D24" s="91" t="s">
        <v>165</v>
      </c>
      <c r="E24" s="91"/>
      <c r="F24" s="5">
        <f t="shared" si="0"/>
        <v>135853</v>
      </c>
      <c r="G24" s="35">
        <v>216</v>
      </c>
      <c r="H24" s="35">
        <v>0.66200000000000003</v>
      </c>
    </row>
    <row r="25" spans="1:8" s="3" customFormat="1" ht="60" customHeight="1" thickBot="1">
      <c r="A25" s="89"/>
      <c r="B25" s="63" t="s">
        <v>96</v>
      </c>
      <c r="C25" s="36" t="s">
        <v>2</v>
      </c>
      <c r="D25" s="101" t="s">
        <v>166</v>
      </c>
      <c r="E25" s="101"/>
      <c r="F25" s="6">
        <f t="shared" si="0"/>
        <v>192322</v>
      </c>
      <c r="G25" s="37">
        <v>216</v>
      </c>
      <c r="H25" s="37">
        <v>0.66200000000000003</v>
      </c>
    </row>
    <row r="26" spans="1:8" s="3" customFormat="1" ht="50.1" customHeight="1">
      <c r="A26" s="89"/>
      <c r="B26" s="64" t="s">
        <v>97</v>
      </c>
      <c r="C26" s="38" t="s">
        <v>52</v>
      </c>
      <c r="D26" s="102" t="s">
        <v>167</v>
      </c>
      <c r="E26" s="102"/>
      <c r="F26" s="7">
        <f t="shared" si="0"/>
        <v>133699</v>
      </c>
      <c r="G26" s="39">
        <v>206.8</v>
      </c>
      <c r="H26" s="39">
        <v>0.64700000000000002</v>
      </c>
    </row>
    <row r="27" spans="1:8" s="3" customFormat="1" ht="60" customHeight="1" thickBot="1">
      <c r="A27" s="90"/>
      <c r="B27" s="63" t="s">
        <v>98</v>
      </c>
      <c r="C27" s="36" t="s">
        <v>52</v>
      </c>
      <c r="D27" s="101" t="s">
        <v>168</v>
      </c>
      <c r="E27" s="101"/>
      <c r="F27" s="6">
        <f t="shared" si="0"/>
        <v>190168</v>
      </c>
      <c r="G27" s="37">
        <v>206.8</v>
      </c>
      <c r="H27" s="37">
        <v>0.64700000000000002</v>
      </c>
    </row>
    <row r="28" spans="1:8" s="2" customFormat="1" ht="50.1" customHeight="1">
      <c r="A28" s="88"/>
      <c r="B28" s="62" t="s">
        <v>99</v>
      </c>
      <c r="C28" s="34" t="s">
        <v>3</v>
      </c>
      <c r="D28" s="91" t="s">
        <v>169</v>
      </c>
      <c r="E28" s="91"/>
      <c r="F28" s="5">
        <v>183678</v>
      </c>
      <c r="G28" s="35">
        <v>313.2</v>
      </c>
      <c r="H28" s="35">
        <v>0.97199999999999998</v>
      </c>
    </row>
    <row r="29" spans="1:8" s="3" customFormat="1" ht="75" customHeight="1" thickBot="1">
      <c r="A29" s="89"/>
      <c r="B29" s="63" t="s">
        <v>100</v>
      </c>
      <c r="C29" s="36" t="s">
        <v>3</v>
      </c>
      <c r="D29" s="101" t="s">
        <v>170</v>
      </c>
      <c r="E29" s="101"/>
      <c r="F29" s="6">
        <v>240147</v>
      </c>
      <c r="G29" s="37">
        <v>313.2</v>
      </c>
      <c r="H29" s="37">
        <v>0.97199999999999998</v>
      </c>
    </row>
    <row r="30" spans="1:8" s="3" customFormat="1" ht="49.5" customHeight="1">
      <c r="A30" s="89"/>
      <c r="B30" s="62" t="s">
        <v>101</v>
      </c>
      <c r="C30" s="34" t="s">
        <v>4</v>
      </c>
      <c r="D30" s="91" t="s">
        <v>171</v>
      </c>
      <c r="E30" s="91"/>
      <c r="F30" s="5">
        <v>180470</v>
      </c>
      <c r="G30" s="35">
        <v>306.60000000000002</v>
      </c>
      <c r="H30" s="35">
        <v>0.92600000000000005</v>
      </c>
    </row>
    <row r="31" spans="1:8" s="3" customFormat="1" ht="75" customHeight="1" thickBot="1">
      <c r="A31" s="89"/>
      <c r="B31" s="63" t="s">
        <v>102</v>
      </c>
      <c r="C31" s="36" t="s">
        <v>4</v>
      </c>
      <c r="D31" s="101" t="s">
        <v>172</v>
      </c>
      <c r="E31" s="101"/>
      <c r="F31" s="6">
        <v>236939</v>
      </c>
      <c r="G31" s="37">
        <v>306.60000000000002</v>
      </c>
      <c r="H31" s="37">
        <v>0.92600000000000005</v>
      </c>
    </row>
    <row r="32" spans="1:8" s="3" customFormat="1" ht="49.5" customHeight="1">
      <c r="A32" s="89"/>
      <c r="B32" s="64" t="s">
        <v>105</v>
      </c>
      <c r="C32" s="38" t="s">
        <v>53</v>
      </c>
      <c r="D32" s="102" t="s">
        <v>173</v>
      </c>
      <c r="E32" s="102"/>
      <c r="F32" s="7">
        <v>178316</v>
      </c>
      <c r="G32" s="39">
        <v>297.39999999999998</v>
      </c>
      <c r="H32" s="39">
        <v>0.91100000000000003</v>
      </c>
    </row>
    <row r="33" spans="1:8" s="3" customFormat="1" ht="75" customHeight="1" thickBot="1">
      <c r="A33" s="90"/>
      <c r="B33" s="63" t="s">
        <v>107</v>
      </c>
      <c r="C33" s="36" t="s">
        <v>53</v>
      </c>
      <c r="D33" s="101" t="s">
        <v>174</v>
      </c>
      <c r="E33" s="101"/>
      <c r="F33" s="6">
        <v>234785</v>
      </c>
      <c r="G33" s="37">
        <v>297.39999999999998</v>
      </c>
      <c r="H33" s="37">
        <v>0.91100000000000003</v>
      </c>
    </row>
    <row r="34" spans="1:8" s="2" customFormat="1" ht="45.95" customHeight="1">
      <c r="A34" s="88"/>
      <c r="B34" s="62" t="s">
        <v>108</v>
      </c>
      <c r="C34" s="34" t="s">
        <v>6</v>
      </c>
      <c r="D34" s="108" t="s">
        <v>175</v>
      </c>
      <c r="E34" s="109"/>
      <c r="F34" s="5">
        <v>177828</v>
      </c>
      <c r="G34" s="35">
        <v>296</v>
      </c>
      <c r="H34" s="35">
        <v>0.92</v>
      </c>
    </row>
    <row r="35" spans="1:8" s="3" customFormat="1" ht="75" customHeight="1" thickBot="1">
      <c r="A35" s="89"/>
      <c r="B35" s="63" t="s">
        <v>106</v>
      </c>
      <c r="C35" s="36" t="s">
        <v>6</v>
      </c>
      <c r="D35" s="101" t="s">
        <v>176</v>
      </c>
      <c r="E35" s="101"/>
      <c r="F35" s="6">
        <v>234297</v>
      </c>
      <c r="G35" s="37">
        <v>296</v>
      </c>
      <c r="H35" s="37">
        <v>0.92</v>
      </c>
    </row>
    <row r="36" spans="1:8" s="3" customFormat="1" ht="45.95" customHeight="1">
      <c r="A36" s="89"/>
      <c r="B36" s="62" t="s">
        <v>109</v>
      </c>
      <c r="C36" s="34" t="s">
        <v>5</v>
      </c>
      <c r="D36" s="91" t="s">
        <v>177</v>
      </c>
      <c r="E36" s="91"/>
      <c r="F36" s="5">
        <v>174620</v>
      </c>
      <c r="G36" s="35">
        <v>289.39999999999998</v>
      </c>
      <c r="H36" s="35">
        <v>0.874</v>
      </c>
    </row>
    <row r="37" spans="1:8" s="3" customFormat="1" ht="75" customHeight="1" thickBot="1">
      <c r="A37" s="89"/>
      <c r="B37" s="63" t="s">
        <v>110</v>
      </c>
      <c r="C37" s="36" t="s">
        <v>5</v>
      </c>
      <c r="D37" s="101" t="s">
        <v>178</v>
      </c>
      <c r="E37" s="101"/>
      <c r="F37" s="6">
        <v>231089</v>
      </c>
      <c r="G37" s="37">
        <v>289.39999999999998</v>
      </c>
      <c r="H37" s="37">
        <v>0.874</v>
      </c>
    </row>
    <row r="38" spans="1:8" s="3" customFormat="1" ht="45.95" customHeight="1">
      <c r="A38" s="89"/>
      <c r="B38" s="64" t="s">
        <v>111</v>
      </c>
      <c r="C38" s="38" t="s">
        <v>54</v>
      </c>
      <c r="D38" s="102" t="s">
        <v>179</v>
      </c>
      <c r="E38" s="102"/>
      <c r="F38" s="7">
        <v>172466</v>
      </c>
      <c r="G38" s="39">
        <v>280.2</v>
      </c>
      <c r="H38" s="39">
        <v>0.85899999999999999</v>
      </c>
    </row>
    <row r="39" spans="1:8" s="3" customFormat="1" ht="75" customHeight="1" thickBot="1">
      <c r="A39" s="90"/>
      <c r="B39" s="63" t="s">
        <v>112</v>
      </c>
      <c r="C39" s="36" t="s">
        <v>54</v>
      </c>
      <c r="D39" s="101" t="s">
        <v>180</v>
      </c>
      <c r="E39" s="101"/>
      <c r="F39" s="6">
        <v>228935</v>
      </c>
      <c r="G39" s="37">
        <v>280.2</v>
      </c>
      <c r="H39" s="37">
        <v>0.85899999999999999</v>
      </c>
    </row>
    <row r="40" spans="1:8" s="2" customFormat="1" ht="45.95" customHeight="1">
      <c r="A40" s="88"/>
      <c r="B40" s="62" t="s">
        <v>113</v>
      </c>
      <c r="C40" s="34" t="s">
        <v>3</v>
      </c>
      <c r="D40" s="91" t="s">
        <v>181</v>
      </c>
      <c r="E40" s="91"/>
      <c r="F40" s="5">
        <f t="shared" ref="F40:F45" si="1">F28</f>
        <v>183678</v>
      </c>
      <c r="G40" s="35">
        <v>313.7</v>
      </c>
      <c r="H40" s="35">
        <v>0.97699999999999998</v>
      </c>
    </row>
    <row r="41" spans="1:8" s="3" customFormat="1" ht="75" customHeight="1" thickBot="1">
      <c r="A41" s="89"/>
      <c r="B41" s="63" t="s">
        <v>114</v>
      </c>
      <c r="C41" s="36" t="s">
        <v>3</v>
      </c>
      <c r="D41" s="101" t="s">
        <v>182</v>
      </c>
      <c r="E41" s="101"/>
      <c r="F41" s="6">
        <f t="shared" si="1"/>
        <v>240147</v>
      </c>
      <c r="G41" s="37">
        <v>313.7</v>
      </c>
      <c r="H41" s="37">
        <v>0.97699999999999998</v>
      </c>
    </row>
    <row r="42" spans="1:8" s="3" customFormat="1" ht="45.95" customHeight="1">
      <c r="A42" s="89"/>
      <c r="B42" s="62" t="s">
        <v>115</v>
      </c>
      <c r="C42" s="34" t="s">
        <v>4</v>
      </c>
      <c r="D42" s="91" t="s">
        <v>183</v>
      </c>
      <c r="E42" s="91"/>
      <c r="F42" s="5">
        <f t="shared" si="1"/>
        <v>180470</v>
      </c>
      <c r="G42" s="35">
        <v>307.10000000000002</v>
      </c>
      <c r="H42" s="35">
        <v>0.93100000000000005</v>
      </c>
    </row>
    <row r="43" spans="1:8" s="3" customFormat="1" ht="75" customHeight="1" thickBot="1">
      <c r="A43" s="89"/>
      <c r="B43" s="63" t="s">
        <v>116</v>
      </c>
      <c r="C43" s="36" t="s">
        <v>4</v>
      </c>
      <c r="D43" s="101" t="s">
        <v>184</v>
      </c>
      <c r="E43" s="101"/>
      <c r="F43" s="6">
        <f t="shared" si="1"/>
        <v>236939</v>
      </c>
      <c r="G43" s="37">
        <v>307.10000000000002</v>
      </c>
      <c r="H43" s="37">
        <v>0.93100000000000005</v>
      </c>
    </row>
    <row r="44" spans="1:8" s="3" customFormat="1" ht="45.95" customHeight="1">
      <c r="A44" s="89"/>
      <c r="B44" s="64" t="s">
        <v>117</v>
      </c>
      <c r="C44" s="38" t="s">
        <v>53</v>
      </c>
      <c r="D44" s="102" t="s">
        <v>185</v>
      </c>
      <c r="E44" s="102"/>
      <c r="F44" s="7">
        <f t="shared" si="1"/>
        <v>178316</v>
      </c>
      <c r="G44" s="39">
        <v>297.89999999999998</v>
      </c>
      <c r="H44" s="39">
        <v>0.91600000000000004</v>
      </c>
    </row>
    <row r="45" spans="1:8" s="3" customFormat="1" ht="75" customHeight="1" thickBot="1">
      <c r="A45" s="90"/>
      <c r="B45" s="63" t="s">
        <v>118</v>
      </c>
      <c r="C45" s="36" t="s">
        <v>53</v>
      </c>
      <c r="D45" s="101" t="s">
        <v>186</v>
      </c>
      <c r="E45" s="101"/>
      <c r="F45" s="6">
        <f t="shared" si="1"/>
        <v>234785</v>
      </c>
      <c r="G45" s="37">
        <v>297.89999999999998</v>
      </c>
      <c r="H45" s="37">
        <v>0.91600000000000004</v>
      </c>
    </row>
    <row r="46" spans="1:8" s="2" customFormat="1" ht="54.95" customHeight="1">
      <c r="A46" s="88"/>
      <c r="B46" s="62" t="s">
        <v>119</v>
      </c>
      <c r="C46" s="34" t="s">
        <v>6</v>
      </c>
      <c r="D46" s="91" t="s">
        <v>187</v>
      </c>
      <c r="E46" s="91"/>
      <c r="F46" s="5">
        <f t="shared" ref="F46:F51" si="2">F34</f>
        <v>177828</v>
      </c>
      <c r="G46" s="35">
        <v>296.5</v>
      </c>
      <c r="H46" s="35">
        <v>0.92500000000000004</v>
      </c>
    </row>
    <row r="47" spans="1:8" s="3" customFormat="1" ht="80.099999999999994" customHeight="1" thickBot="1">
      <c r="A47" s="89"/>
      <c r="B47" s="63" t="s">
        <v>120</v>
      </c>
      <c r="C47" s="36" t="s">
        <v>6</v>
      </c>
      <c r="D47" s="101" t="s">
        <v>188</v>
      </c>
      <c r="E47" s="101"/>
      <c r="F47" s="6">
        <f t="shared" si="2"/>
        <v>234297</v>
      </c>
      <c r="G47" s="37">
        <v>296.5</v>
      </c>
      <c r="H47" s="37">
        <v>0.92500000000000004</v>
      </c>
    </row>
    <row r="48" spans="1:8" s="3" customFormat="1" ht="54.95" customHeight="1">
      <c r="A48" s="89"/>
      <c r="B48" s="62" t="s">
        <v>121</v>
      </c>
      <c r="C48" s="34" t="s">
        <v>5</v>
      </c>
      <c r="D48" s="91" t="s">
        <v>189</v>
      </c>
      <c r="E48" s="91"/>
      <c r="F48" s="5">
        <f t="shared" si="2"/>
        <v>174620</v>
      </c>
      <c r="G48" s="35">
        <v>289.89999999999998</v>
      </c>
      <c r="H48" s="35">
        <v>0.879</v>
      </c>
    </row>
    <row r="49" spans="1:8" s="3" customFormat="1" ht="80.099999999999994" customHeight="1" thickBot="1">
      <c r="A49" s="89"/>
      <c r="B49" s="63" t="s">
        <v>122</v>
      </c>
      <c r="C49" s="36" t="s">
        <v>5</v>
      </c>
      <c r="D49" s="101" t="s">
        <v>190</v>
      </c>
      <c r="E49" s="101"/>
      <c r="F49" s="6">
        <f t="shared" si="2"/>
        <v>231089</v>
      </c>
      <c r="G49" s="37">
        <v>289.89999999999998</v>
      </c>
      <c r="H49" s="37">
        <v>0.879</v>
      </c>
    </row>
    <row r="50" spans="1:8" s="3" customFormat="1" ht="54.95" customHeight="1">
      <c r="A50" s="89"/>
      <c r="B50" s="64" t="s">
        <v>123</v>
      </c>
      <c r="C50" s="38" t="s">
        <v>54</v>
      </c>
      <c r="D50" s="102" t="s">
        <v>191</v>
      </c>
      <c r="E50" s="102"/>
      <c r="F50" s="7">
        <f t="shared" si="2"/>
        <v>172466</v>
      </c>
      <c r="G50" s="39">
        <v>280.7</v>
      </c>
      <c r="H50" s="39">
        <v>0.86399999999999999</v>
      </c>
    </row>
    <row r="51" spans="1:8" s="3" customFormat="1" ht="80.099999999999994" customHeight="1" thickBot="1">
      <c r="A51" s="90"/>
      <c r="B51" s="63" t="s">
        <v>124</v>
      </c>
      <c r="C51" s="36" t="s">
        <v>54</v>
      </c>
      <c r="D51" s="101" t="s">
        <v>192</v>
      </c>
      <c r="E51" s="101"/>
      <c r="F51" s="6">
        <f t="shared" si="2"/>
        <v>228935</v>
      </c>
      <c r="G51" s="37">
        <v>280.7</v>
      </c>
      <c r="H51" s="37">
        <v>0.86399999999999999</v>
      </c>
    </row>
    <row r="52" spans="1:8" s="3" customFormat="1" ht="24.95" customHeight="1" thickBot="1">
      <c r="A52" s="112" t="s">
        <v>56</v>
      </c>
      <c r="B52" s="113"/>
      <c r="C52" s="113"/>
      <c r="D52" s="113"/>
      <c r="E52" s="113"/>
      <c r="F52" s="113"/>
      <c r="G52" s="113"/>
      <c r="H52" s="113"/>
    </row>
    <row r="53" spans="1:8" s="2" customFormat="1" ht="39" customHeight="1" thickBot="1">
      <c r="A53" s="132" t="s">
        <v>131</v>
      </c>
      <c r="B53" s="133"/>
      <c r="C53" s="133"/>
      <c r="D53" s="133"/>
      <c r="E53" s="133"/>
      <c r="F53" s="133"/>
      <c r="G53" s="133"/>
      <c r="H53" s="133"/>
    </row>
    <row r="54" spans="1:8" s="2" customFormat="1" ht="44.25" customHeight="1">
      <c r="A54" s="116"/>
      <c r="B54" s="62" t="s">
        <v>77</v>
      </c>
      <c r="C54" s="65" t="s">
        <v>73</v>
      </c>
      <c r="D54" s="122" t="s">
        <v>78</v>
      </c>
      <c r="E54" s="123"/>
      <c r="F54" s="9">
        <v>60589</v>
      </c>
      <c r="G54" s="54">
        <v>122.1</v>
      </c>
      <c r="H54" s="54">
        <v>0.43099999999999999</v>
      </c>
    </row>
    <row r="55" spans="1:8" s="2" customFormat="1" ht="44.25" customHeight="1">
      <c r="A55" s="117"/>
      <c r="B55" s="66" t="s">
        <v>58</v>
      </c>
      <c r="C55" s="67" t="s">
        <v>57</v>
      </c>
      <c r="D55" s="124"/>
      <c r="E55" s="125"/>
      <c r="F55" s="9">
        <v>58767</v>
      </c>
      <c r="G55" s="55">
        <v>113.3</v>
      </c>
      <c r="H55" s="55">
        <v>0.39300000000000002</v>
      </c>
    </row>
    <row r="56" spans="1:8" s="2" customFormat="1" ht="44.25" customHeight="1" thickBot="1">
      <c r="A56" s="118"/>
      <c r="B56" s="63" t="s">
        <v>79</v>
      </c>
      <c r="C56" s="68" t="s">
        <v>76</v>
      </c>
      <c r="D56" s="126"/>
      <c r="E56" s="127"/>
      <c r="F56" s="10">
        <v>56957</v>
      </c>
      <c r="G56" s="40">
        <v>107.1</v>
      </c>
      <c r="H56" s="40">
        <v>0.38100000000000001</v>
      </c>
    </row>
    <row r="57" spans="1:8" s="2" customFormat="1" ht="44.25" customHeight="1">
      <c r="A57" s="116"/>
      <c r="B57" s="62" t="s">
        <v>72</v>
      </c>
      <c r="C57" s="65" t="s">
        <v>73</v>
      </c>
      <c r="D57" s="119" t="s">
        <v>74</v>
      </c>
      <c r="E57" s="119"/>
      <c r="F57" s="8">
        <f>F54</f>
        <v>60589</v>
      </c>
      <c r="G57" s="54">
        <v>122.1</v>
      </c>
      <c r="H57" s="54">
        <v>0.43099999999999999</v>
      </c>
    </row>
    <row r="58" spans="1:8" s="2" customFormat="1" ht="44.25" customHeight="1">
      <c r="A58" s="117"/>
      <c r="B58" s="66" t="s">
        <v>59</v>
      </c>
      <c r="C58" s="67" t="s">
        <v>57</v>
      </c>
      <c r="D58" s="120"/>
      <c r="E58" s="120"/>
      <c r="F58" s="9">
        <f>F55</f>
        <v>58767</v>
      </c>
      <c r="G58" s="55">
        <v>113.3</v>
      </c>
      <c r="H58" s="55">
        <v>0.39300000000000002</v>
      </c>
    </row>
    <row r="59" spans="1:8" s="2" customFormat="1" ht="44.25" customHeight="1" thickBot="1">
      <c r="A59" s="118"/>
      <c r="B59" s="63" t="s">
        <v>75</v>
      </c>
      <c r="C59" s="68" t="s">
        <v>76</v>
      </c>
      <c r="D59" s="121"/>
      <c r="E59" s="121"/>
      <c r="F59" s="9">
        <f>F56</f>
        <v>56957</v>
      </c>
      <c r="G59" s="40">
        <v>107.1</v>
      </c>
      <c r="H59" s="40">
        <v>0.38100000000000001</v>
      </c>
    </row>
    <row r="60" spans="1:8" s="12" customFormat="1" ht="24.95" customHeight="1" thickBot="1">
      <c r="A60" s="112" t="s">
        <v>132</v>
      </c>
      <c r="B60" s="113"/>
      <c r="C60" s="113"/>
      <c r="D60" s="113"/>
      <c r="E60" s="113"/>
      <c r="F60" s="113"/>
      <c r="G60" s="113"/>
      <c r="H60" s="113"/>
    </row>
    <row r="61" spans="1:8" s="11" customFormat="1" ht="114.75" customHeight="1" thickBot="1">
      <c r="A61" s="128" t="s">
        <v>133</v>
      </c>
      <c r="B61" s="129"/>
      <c r="C61" s="129"/>
      <c r="D61" s="129"/>
      <c r="E61" s="129"/>
      <c r="F61" s="129"/>
      <c r="G61" s="129"/>
      <c r="H61" s="129"/>
    </row>
    <row r="62" spans="1:8" s="4" customFormat="1" ht="129" customHeight="1" thickBot="1">
      <c r="A62" s="13"/>
      <c r="B62" s="69" t="s">
        <v>63</v>
      </c>
      <c r="C62" s="70" t="s">
        <v>64</v>
      </c>
      <c r="D62" s="95" t="s">
        <v>65</v>
      </c>
      <c r="E62" s="96"/>
      <c r="F62" s="14">
        <v>65602</v>
      </c>
      <c r="G62" s="41">
        <v>60.18</v>
      </c>
      <c r="H62" s="41">
        <v>0.14199999999999999</v>
      </c>
    </row>
    <row r="63" spans="1:8" s="4" customFormat="1" ht="96" customHeight="1" thickBot="1">
      <c r="A63" s="13"/>
      <c r="B63" s="69" t="s">
        <v>60</v>
      </c>
      <c r="C63" s="70" t="s">
        <v>62</v>
      </c>
      <c r="D63" s="95" t="s">
        <v>61</v>
      </c>
      <c r="E63" s="96"/>
      <c r="F63" s="14">
        <v>55801</v>
      </c>
      <c r="G63" s="41">
        <v>39.020000000000003</v>
      </c>
      <c r="H63" s="41">
        <v>9.7000000000000003E-2</v>
      </c>
    </row>
    <row r="64" spans="1:8" s="12" customFormat="1" ht="20.100000000000001" customHeight="1" thickBot="1">
      <c r="A64" s="112" t="s">
        <v>71</v>
      </c>
      <c r="B64" s="113"/>
      <c r="C64" s="113"/>
      <c r="D64" s="113"/>
      <c r="E64" s="113"/>
      <c r="F64" s="113"/>
      <c r="G64" s="113"/>
      <c r="H64" s="113"/>
    </row>
    <row r="65" spans="1:8" s="12" customFormat="1" ht="42" customHeight="1" thickBot="1">
      <c r="A65" s="114" t="s">
        <v>130</v>
      </c>
      <c r="B65" s="115"/>
      <c r="C65" s="115"/>
      <c r="D65" s="115"/>
      <c r="E65" s="115"/>
      <c r="F65" s="115"/>
      <c r="G65" s="115"/>
      <c r="H65" s="115"/>
    </row>
    <row r="66" spans="1:8" s="2" customFormat="1" ht="99" customHeight="1" thickBot="1">
      <c r="A66" s="84"/>
      <c r="B66" s="85" t="s">
        <v>68</v>
      </c>
      <c r="C66" s="83" t="s">
        <v>69</v>
      </c>
      <c r="D66" s="130" t="s">
        <v>70</v>
      </c>
      <c r="E66" s="131"/>
      <c r="F66" s="86">
        <v>40244</v>
      </c>
      <c r="G66" s="87">
        <v>73.599999999999994</v>
      </c>
      <c r="H66" s="87">
        <v>0.23400000000000001</v>
      </c>
    </row>
    <row r="67" spans="1:8" s="2" customFormat="1" ht="99" customHeight="1" thickBot="1">
      <c r="A67" s="15"/>
      <c r="B67" s="69" t="s">
        <v>219</v>
      </c>
      <c r="C67" s="70" t="s">
        <v>220</v>
      </c>
      <c r="D67" s="95" t="s">
        <v>70</v>
      </c>
      <c r="E67" s="96"/>
      <c r="F67" s="81">
        <v>39787</v>
      </c>
      <c r="G67" s="87">
        <v>70.5</v>
      </c>
      <c r="H67" s="87">
        <v>0.13700000000000001</v>
      </c>
    </row>
    <row r="68" spans="1:8" s="11" customFormat="1" ht="20.100000000000001" customHeight="1" thickBot="1">
      <c r="A68" s="112" t="s">
        <v>91</v>
      </c>
      <c r="B68" s="113"/>
      <c r="C68" s="113"/>
      <c r="D68" s="113"/>
      <c r="E68" s="113"/>
      <c r="F68" s="113"/>
      <c r="G68" s="113"/>
      <c r="H68" s="113"/>
    </row>
    <row r="69" spans="1:8" s="11" customFormat="1" ht="20.25" customHeight="1" thickBot="1">
      <c r="A69" s="106" t="s">
        <v>92</v>
      </c>
      <c r="B69" s="107"/>
      <c r="C69" s="107"/>
      <c r="D69" s="107"/>
      <c r="E69" s="107"/>
      <c r="F69" s="107"/>
      <c r="G69" s="56"/>
      <c r="H69" s="56"/>
    </row>
    <row r="70" spans="1:8" s="2" customFormat="1" ht="60" customHeight="1" thickBot="1">
      <c r="A70" s="18"/>
      <c r="B70" s="71" t="s">
        <v>80</v>
      </c>
      <c r="C70" s="72" t="s">
        <v>125</v>
      </c>
      <c r="D70" s="104" t="s">
        <v>81</v>
      </c>
      <c r="E70" s="105"/>
      <c r="F70" s="16">
        <v>75620</v>
      </c>
      <c r="G70" s="42">
        <v>136.30000000000001</v>
      </c>
      <c r="H70" s="42">
        <v>0.42499999999999999</v>
      </c>
    </row>
    <row r="71" spans="1:8" ht="20.25" customHeight="1" thickBot="1">
      <c r="A71" s="106" t="s">
        <v>11</v>
      </c>
      <c r="B71" s="107"/>
      <c r="C71" s="107"/>
      <c r="D71" s="107"/>
      <c r="E71" s="107"/>
      <c r="F71" s="107"/>
      <c r="G71" s="57"/>
      <c r="H71" s="57"/>
    </row>
    <row r="72" spans="1:8" s="2" customFormat="1" ht="69.95" customHeight="1" thickBot="1">
      <c r="A72" s="19"/>
      <c r="B72" s="73" t="s">
        <v>134</v>
      </c>
      <c r="C72" s="74" t="s">
        <v>82</v>
      </c>
      <c r="D72" s="104" t="s">
        <v>193</v>
      </c>
      <c r="E72" s="105"/>
      <c r="F72" s="20">
        <v>143710</v>
      </c>
      <c r="G72" s="34">
        <v>253.4</v>
      </c>
      <c r="H72" s="34">
        <v>0.68200000000000005</v>
      </c>
    </row>
    <row r="73" spans="1:8" s="2" customFormat="1" ht="69.95" customHeight="1" thickBot="1">
      <c r="A73" s="19"/>
      <c r="B73" s="73" t="s">
        <v>135</v>
      </c>
      <c r="C73" s="74" t="s">
        <v>82</v>
      </c>
      <c r="D73" s="104" t="s">
        <v>194</v>
      </c>
      <c r="E73" s="105"/>
      <c r="F73" s="20">
        <v>128383</v>
      </c>
      <c r="G73" s="34">
        <v>242.5</v>
      </c>
      <c r="H73" s="34">
        <v>0.65700000000000003</v>
      </c>
    </row>
    <row r="74" spans="1:8" s="2" customFormat="1" ht="69.95" customHeight="1" thickBot="1">
      <c r="A74" s="19"/>
      <c r="B74" s="73" t="s">
        <v>136</v>
      </c>
      <c r="C74" s="74" t="s">
        <v>83</v>
      </c>
      <c r="D74" s="104" t="s">
        <v>195</v>
      </c>
      <c r="E74" s="105"/>
      <c r="F74" s="20">
        <v>204232</v>
      </c>
      <c r="G74" s="34">
        <v>388.6</v>
      </c>
      <c r="H74" s="34">
        <v>0.96399999999999997</v>
      </c>
    </row>
    <row r="75" spans="1:8" s="2" customFormat="1" ht="69.95" customHeight="1" thickBot="1">
      <c r="A75" s="19"/>
      <c r="B75" s="73" t="s">
        <v>137</v>
      </c>
      <c r="C75" s="74" t="s">
        <v>83</v>
      </c>
      <c r="D75" s="104" t="s">
        <v>196</v>
      </c>
      <c r="E75" s="105"/>
      <c r="F75" s="20">
        <v>188905</v>
      </c>
      <c r="G75" s="34">
        <v>377.8</v>
      </c>
      <c r="H75" s="34">
        <v>0.93899999999999995</v>
      </c>
    </row>
    <row r="76" spans="1:8" s="2" customFormat="1" ht="69.95" customHeight="1" thickBot="1">
      <c r="A76" s="19"/>
      <c r="B76" s="73" t="s">
        <v>138</v>
      </c>
      <c r="C76" s="74" t="s">
        <v>90</v>
      </c>
      <c r="D76" s="104" t="s">
        <v>197</v>
      </c>
      <c r="E76" s="105"/>
      <c r="F76" s="20">
        <v>264753</v>
      </c>
      <c r="G76" s="34">
        <v>523.9</v>
      </c>
      <c r="H76" s="34">
        <v>1.246</v>
      </c>
    </row>
    <row r="77" spans="1:8" s="2" customFormat="1" ht="69.95" customHeight="1" thickBot="1">
      <c r="A77" s="19"/>
      <c r="B77" s="73" t="s">
        <v>141</v>
      </c>
      <c r="C77" s="74" t="s">
        <v>90</v>
      </c>
      <c r="D77" s="104" t="s">
        <v>198</v>
      </c>
      <c r="E77" s="105"/>
      <c r="F77" s="20">
        <v>249428</v>
      </c>
      <c r="G77" s="34">
        <v>513.20000000000005</v>
      </c>
      <c r="H77" s="34">
        <v>1.2210000000000001</v>
      </c>
    </row>
    <row r="78" spans="1:8" customFormat="1" ht="69.95" customHeight="1" thickBot="1">
      <c r="A78" s="17"/>
      <c r="B78" s="71" t="s">
        <v>144</v>
      </c>
      <c r="C78" s="72" t="s">
        <v>139</v>
      </c>
      <c r="D78" s="104" t="s">
        <v>140</v>
      </c>
      <c r="E78" s="105"/>
      <c r="F78" s="21">
        <v>4072</v>
      </c>
      <c r="G78" s="42">
        <v>5</v>
      </c>
      <c r="H78" s="42">
        <v>0.14000000000000001</v>
      </c>
    </row>
    <row r="79" spans="1:8" customFormat="1" ht="77.25" customHeight="1" thickBot="1">
      <c r="A79" s="17"/>
      <c r="B79" s="71" t="s">
        <v>145</v>
      </c>
      <c r="C79" s="72" t="s">
        <v>139</v>
      </c>
      <c r="D79" s="104" t="s">
        <v>143</v>
      </c>
      <c r="E79" s="105"/>
      <c r="F79" s="21">
        <v>18297</v>
      </c>
      <c r="G79" s="42">
        <v>6.7</v>
      </c>
      <c r="H79" s="42">
        <v>0.14399999999999999</v>
      </c>
    </row>
    <row r="80" spans="1:8" customFormat="1" ht="60" customHeight="1" thickBot="1">
      <c r="A80" s="17"/>
      <c r="B80" s="71" t="s">
        <v>146</v>
      </c>
      <c r="C80" s="72" t="s">
        <v>139</v>
      </c>
      <c r="D80" s="104" t="s">
        <v>142</v>
      </c>
      <c r="E80" s="105"/>
      <c r="F80" s="21">
        <v>52719</v>
      </c>
      <c r="G80" s="42">
        <v>5.8</v>
      </c>
      <c r="H80" s="42">
        <v>0.14599999999999999</v>
      </c>
    </row>
    <row r="81" spans="1:8" s="11" customFormat="1" ht="18" customHeight="1" thickBot="1">
      <c r="A81" s="112" t="s">
        <v>225</v>
      </c>
      <c r="B81" s="113"/>
      <c r="C81" s="113"/>
      <c r="D81" s="113"/>
      <c r="E81" s="113"/>
      <c r="F81" s="113"/>
      <c r="G81" s="113"/>
      <c r="H81" s="113"/>
    </row>
    <row r="82" spans="1:8" s="4" customFormat="1" ht="45" customHeight="1" thickBot="1">
      <c r="A82" s="17"/>
      <c r="B82" s="71">
        <v>50094</v>
      </c>
      <c r="C82" s="72" t="s">
        <v>152</v>
      </c>
      <c r="D82" s="104" t="s">
        <v>226</v>
      </c>
      <c r="E82" s="105"/>
      <c r="F82" s="82">
        <v>665</v>
      </c>
      <c r="G82" s="42">
        <v>0.4</v>
      </c>
      <c r="H82" s="42">
        <v>3.0000000000000001E-3</v>
      </c>
    </row>
    <row r="83" spans="1:8" s="11" customFormat="1" ht="20.100000000000001" customHeight="1" thickBot="1">
      <c r="A83" s="112" t="s">
        <v>46</v>
      </c>
      <c r="B83" s="113"/>
      <c r="C83" s="113"/>
      <c r="D83" s="113"/>
      <c r="E83" s="113"/>
      <c r="F83" s="113"/>
      <c r="G83" s="113"/>
      <c r="H83" s="113"/>
    </row>
    <row r="84" spans="1:8" s="4" customFormat="1" ht="60" customHeight="1" thickBot="1">
      <c r="A84" s="17"/>
      <c r="B84" s="71" t="s">
        <v>17</v>
      </c>
      <c r="C84" s="72" t="s">
        <v>18</v>
      </c>
      <c r="D84" s="104" t="s">
        <v>16</v>
      </c>
      <c r="E84" s="105"/>
      <c r="F84" s="14">
        <v>32072</v>
      </c>
      <c r="G84" s="42">
        <v>35.5</v>
      </c>
      <c r="H84" s="42">
        <v>9.8000000000000004E-2</v>
      </c>
    </row>
    <row r="85" spans="1:8" s="11" customFormat="1" ht="20.100000000000001" customHeight="1" thickBot="1">
      <c r="A85" s="141" t="s">
        <v>9</v>
      </c>
      <c r="B85" s="142"/>
      <c r="C85" s="142"/>
      <c r="D85" s="142"/>
      <c r="E85" s="142"/>
      <c r="F85" s="142"/>
      <c r="G85" s="142"/>
      <c r="H85" s="142"/>
    </row>
    <row r="86" spans="1:8" s="11" customFormat="1" ht="109.5" customHeight="1" thickBot="1">
      <c r="A86" s="128" t="s">
        <v>129</v>
      </c>
      <c r="B86" s="129"/>
      <c r="C86" s="129"/>
      <c r="D86" s="129"/>
      <c r="E86" s="129"/>
      <c r="F86" s="129"/>
      <c r="G86" s="129"/>
      <c r="H86" s="129"/>
    </row>
    <row r="87" spans="1:8" s="11" customFormat="1" ht="22.5" customHeight="1" thickBot="1">
      <c r="A87" s="106" t="s">
        <v>92</v>
      </c>
      <c r="B87" s="107"/>
      <c r="C87" s="107"/>
      <c r="D87" s="107"/>
      <c r="E87" s="107"/>
      <c r="F87" s="107"/>
      <c r="G87" s="107"/>
      <c r="H87" s="107"/>
    </row>
    <row r="88" spans="1:8" s="4" customFormat="1" ht="114.75" customHeight="1" thickBot="1">
      <c r="A88" s="22"/>
      <c r="B88" s="69" t="s">
        <v>33</v>
      </c>
      <c r="C88" s="70" t="s">
        <v>8</v>
      </c>
      <c r="D88" s="95" t="s">
        <v>200</v>
      </c>
      <c r="E88" s="96"/>
      <c r="F88" s="14">
        <v>138015</v>
      </c>
      <c r="G88" s="41">
        <v>179.9</v>
      </c>
      <c r="H88" s="41">
        <v>0.41499999999999998</v>
      </c>
    </row>
    <row r="89" spans="1:8" s="4" customFormat="1" ht="145.15" customHeight="1" thickBot="1">
      <c r="A89" s="79"/>
      <c r="B89" s="69" t="s">
        <v>206</v>
      </c>
      <c r="C89" s="70" t="s">
        <v>8</v>
      </c>
      <c r="D89" s="97" t="s">
        <v>207</v>
      </c>
      <c r="E89" s="98"/>
      <c r="F89" s="81">
        <v>166170</v>
      </c>
      <c r="G89" s="41">
        <v>180.7</v>
      </c>
      <c r="H89" s="41">
        <v>0.434</v>
      </c>
    </row>
    <row r="90" spans="1:8" ht="24.75" customHeight="1" thickBot="1">
      <c r="A90" s="148" t="s">
        <v>11</v>
      </c>
      <c r="B90" s="149"/>
      <c r="C90" s="149"/>
      <c r="D90" s="149"/>
      <c r="E90" s="149"/>
      <c r="F90" s="149"/>
      <c r="G90" s="149"/>
      <c r="H90" s="149"/>
    </row>
    <row r="91" spans="1:8" s="4" customFormat="1" ht="108" customHeight="1" thickBot="1">
      <c r="A91" s="13"/>
      <c r="B91" s="69" t="s">
        <v>34</v>
      </c>
      <c r="C91" s="70" t="s">
        <v>10</v>
      </c>
      <c r="D91" s="95" t="s">
        <v>67</v>
      </c>
      <c r="E91" s="96"/>
      <c r="F91" s="14">
        <v>118742</v>
      </c>
      <c r="G91" s="41">
        <v>137.69999999999999</v>
      </c>
      <c r="H91" s="41">
        <v>0.374</v>
      </c>
    </row>
    <row r="92" spans="1:8" s="4" customFormat="1" ht="108" customHeight="1" thickBot="1">
      <c r="A92" s="13"/>
      <c r="B92" s="69" t="s">
        <v>147</v>
      </c>
      <c r="C92" s="70" t="s">
        <v>10</v>
      </c>
      <c r="D92" s="95" t="s">
        <v>148</v>
      </c>
      <c r="E92" s="96"/>
      <c r="F92" s="14">
        <v>68343</v>
      </c>
      <c r="G92" s="41">
        <v>115.5</v>
      </c>
      <c r="H92" s="41">
        <v>0.315</v>
      </c>
    </row>
    <row r="93" spans="1:8" s="4" customFormat="1" ht="108" customHeight="1" thickBot="1">
      <c r="A93" s="13"/>
      <c r="B93" s="71" t="s">
        <v>149</v>
      </c>
      <c r="C93" s="70" t="s">
        <v>10</v>
      </c>
      <c r="D93" s="95" t="s">
        <v>150</v>
      </c>
      <c r="E93" s="96"/>
      <c r="F93" s="14">
        <v>61067</v>
      </c>
      <c r="G93" s="41">
        <v>108.3</v>
      </c>
      <c r="H93" s="41">
        <v>0.30299999999999999</v>
      </c>
    </row>
    <row r="94" spans="1:8" s="4" customFormat="1" ht="141.75" customHeight="1" thickBot="1">
      <c r="A94" s="80"/>
      <c r="B94" s="71" t="s">
        <v>208</v>
      </c>
      <c r="C94" s="70" t="s">
        <v>10</v>
      </c>
      <c r="D94" s="95" t="s">
        <v>216</v>
      </c>
      <c r="E94" s="96"/>
      <c r="F94" s="81">
        <v>132367</v>
      </c>
      <c r="G94" s="41">
        <v>137.94</v>
      </c>
      <c r="H94" s="41">
        <v>0.32500000000000001</v>
      </c>
    </row>
    <row r="95" spans="1:8" s="4" customFormat="1" ht="140.25" customHeight="1" thickBot="1">
      <c r="A95" s="80"/>
      <c r="B95" s="71" t="s">
        <v>209</v>
      </c>
      <c r="C95" s="70" t="s">
        <v>10</v>
      </c>
      <c r="D95" s="95" t="s">
        <v>218</v>
      </c>
      <c r="E95" s="96"/>
      <c r="F95" s="81">
        <v>96498</v>
      </c>
      <c r="G95" s="41">
        <v>116.36</v>
      </c>
      <c r="H95" s="41">
        <v>0.27900000000000003</v>
      </c>
    </row>
    <row r="96" spans="1:8" s="4" customFormat="1" ht="137.25" customHeight="1" thickBot="1">
      <c r="A96" s="80"/>
      <c r="B96" s="71" t="s">
        <v>210</v>
      </c>
      <c r="C96" s="70" t="s">
        <v>10</v>
      </c>
      <c r="D96" s="95" t="s">
        <v>211</v>
      </c>
      <c r="E96" s="96"/>
      <c r="F96" s="81">
        <v>74692</v>
      </c>
      <c r="G96" s="41">
        <v>108.54</v>
      </c>
      <c r="H96" s="41">
        <v>0.254</v>
      </c>
    </row>
    <row r="97" spans="1:8" s="4" customFormat="1" ht="109.5" customHeight="1" thickBot="1">
      <c r="A97" s="13"/>
      <c r="B97" s="69" t="s">
        <v>126</v>
      </c>
      <c r="C97" s="70" t="s">
        <v>8</v>
      </c>
      <c r="D97" s="95" t="s">
        <v>217</v>
      </c>
      <c r="E97" s="96"/>
      <c r="F97" s="14">
        <v>188396</v>
      </c>
      <c r="G97" s="41">
        <v>202.05</v>
      </c>
      <c r="H97" s="41">
        <v>0.47399999999999998</v>
      </c>
    </row>
    <row r="98" spans="1:8" s="4" customFormat="1" ht="84" customHeight="1" thickBot="1">
      <c r="A98" s="13"/>
      <c r="B98" s="69" t="s">
        <v>35</v>
      </c>
      <c r="C98" s="70" t="s">
        <v>8</v>
      </c>
      <c r="D98" s="95" t="s">
        <v>37</v>
      </c>
      <c r="E98" s="96"/>
      <c r="F98" s="14">
        <v>180215</v>
      </c>
      <c r="G98" s="41">
        <v>194.4</v>
      </c>
      <c r="H98" s="41">
        <v>0.45500000000000002</v>
      </c>
    </row>
    <row r="99" spans="1:8" s="4" customFormat="1" ht="120" customHeight="1" thickBot="1">
      <c r="A99" s="13"/>
      <c r="B99" s="69" t="s">
        <v>36</v>
      </c>
      <c r="C99" s="70" t="s">
        <v>8</v>
      </c>
      <c r="D99" s="95" t="s">
        <v>66</v>
      </c>
      <c r="E99" s="96"/>
      <c r="F99" s="14">
        <v>81426</v>
      </c>
      <c r="G99" s="41">
        <v>140.11000000000001</v>
      </c>
      <c r="H99" s="41">
        <v>0.33</v>
      </c>
    </row>
    <row r="100" spans="1:8" s="4" customFormat="1" ht="147" customHeight="1" thickBot="1">
      <c r="A100" s="80"/>
      <c r="B100" s="69" t="s">
        <v>212</v>
      </c>
      <c r="C100" s="70" t="s">
        <v>8</v>
      </c>
      <c r="D100" s="95" t="s">
        <v>213</v>
      </c>
      <c r="E100" s="96"/>
      <c r="F100" s="81">
        <v>202021</v>
      </c>
      <c r="G100" s="41">
        <v>202.26</v>
      </c>
      <c r="H100" s="41">
        <v>0.48</v>
      </c>
    </row>
    <row r="101" spans="1:8" s="4" customFormat="1" ht="135.75" customHeight="1" thickBot="1">
      <c r="A101" s="80"/>
      <c r="B101" s="69" t="s">
        <v>214</v>
      </c>
      <c r="C101" s="70" t="s">
        <v>8</v>
      </c>
      <c r="D101" s="95" t="s">
        <v>215</v>
      </c>
      <c r="E101" s="96"/>
      <c r="F101" s="81">
        <v>109581</v>
      </c>
      <c r="G101" s="41">
        <v>140.93</v>
      </c>
      <c r="H101" s="41">
        <v>0.34899999999999998</v>
      </c>
    </row>
    <row r="102" spans="1:8" s="11" customFormat="1" ht="26.25" customHeight="1" thickBot="1">
      <c r="A102" s="112" t="s">
        <v>12</v>
      </c>
      <c r="B102" s="113"/>
      <c r="C102" s="113"/>
      <c r="D102" s="113"/>
      <c r="E102" s="113"/>
      <c r="F102" s="113"/>
      <c r="G102" s="113"/>
      <c r="H102" s="113"/>
    </row>
    <row r="103" spans="1:8" s="11" customFormat="1" ht="85.5" customHeight="1" thickBot="1">
      <c r="A103" s="114" t="s">
        <v>128</v>
      </c>
      <c r="B103" s="115"/>
      <c r="C103" s="115"/>
      <c r="D103" s="115"/>
      <c r="E103" s="115"/>
      <c r="F103" s="115"/>
      <c r="G103" s="58"/>
      <c r="H103" s="58"/>
    </row>
    <row r="104" spans="1:8" s="4" customFormat="1" ht="52.5" customHeight="1" thickBot="1">
      <c r="A104" s="99"/>
      <c r="B104" s="69" t="s">
        <v>19</v>
      </c>
      <c r="C104" s="93" t="s">
        <v>13</v>
      </c>
      <c r="D104" s="95" t="s">
        <v>38</v>
      </c>
      <c r="E104" s="96"/>
      <c r="F104" s="14">
        <v>74701</v>
      </c>
      <c r="G104" s="41">
        <v>133.72999999999999</v>
      </c>
      <c r="H104" s="41">
        <v>0.30499999999999999</v>
      </c>
    </row>
    <row r="105" spans="1:8" s="4" customFormat="1" ht="56.25" customHeight="1" thickBot="1">
      <c r="A105" s="100"/>
      <c r="B105" s="69" t="s">
        <v>20</v>
      </c>
      <c r="C105" s="94"/>
      <c r="D105" s="95" t="s">
        <v>204</v>
      </c>
      <c r="E105" s="96"/>
      <c r="F105" s="14">
        <v>76601</v>
      </c>
      <c r="G105" s="41">
        <v>143.1</v>
      </c>
      <c r="H105" s="41">
        <v>0.32100000000000001</v>
      </c>
    </row>
    <row r="106" spans="1:8" s="4" customFormat="1" ht="116.25" customHeight="1" thickBot="1">
      <c r="A106" s="99"/>
      <c r="B106" s="69" t="s">
        <v>21</v>
      </c>
      <c r="C106" s="93" t="s">
        <v>14</v>
      </c>
      <c r="D106" s="95" t="s">
        <v>39</v>
      </c>
      <c r="E106" s="96"/>
      <c r="F106" s="14">
        <v>111375</v>
      </c>
      <c r="G106" s="41">
        <v>218.7</v>
      </c>
      <c r="H106" s="41">
        <v>0.47199999999999998</v>
      </c>
    </row>
    <row r="107" spans="1:8" s="4" customFormat="1" ht="51.75" customHeight="1" thickBot="1">
      <c r="A107" s="100"/>
      <c r="B107" s="69" t="s">
        <v>22</v>
      </c>
      <c r="C107" s="94"/>
      <c r="D107" s="95" t="s">
        <v>203</v>
      </c>
      <c r="E107" s="96"/>
      <c r="F107" s="14">
        <v>113275</v>
      </c>
      <c r="G107" s="41">
        <v>228</v>
      </c>
      <c r="H107" s="41">
        <v>0.48899999999999999</v>
      </c>
    </row>
    <row r="108" spans="1:8" s="4" customFormat="1" ht="116.25" customHeight="1" thickBot="1">
      <c r="A108" s="99"/>
      <c r="B108" s="69" t="s">
        <v>23</v>
      </c>
      <c r="C108" s="93" t="s">
        <v>15</v>
      </c>
      <c r="D108" s="95" t="s">
        <v>151</v>
      </c>
      <c r="E108" s="96"/>
      <c r="F108" s="14">
        <v>149065</v>
      </c>
      <c r="G108" s="41">
        <v>308.5</v>
      </c>
      <c r="H108" s="41">
        <v>0.66700000000000004</v>
      </c>
    </row>
    <row r="109" spans="1:8" s="4" customFormat="1" ht="51.75" customHeight="1" thickBot="1">
      <c r="A109" s="100"/>
      <c r="B109" s="69" t="s">
        <v>24</v>
      </c>
      <c r="C109" s="94"/>
      <c r="D109" s="95" t="s">
        <v>42</v>
      </c>
      <c r="E109" s="96"/>
      <c r="F109" s="14">
        <v>150967</v>
      </c>
      <c r="G109" s="41">
        <v>317.8</v>
      </c>
      <c r="H109" s="41">
        <v>0.68400000000000005</v>
      </c>
    </row>
    <row r="110" spans="1:8" s="4" customFormat="1" ht="159.94999999999999" customHeight="1" thickBot="1">
      <c r="A110" s="22"/>
      <c r="B110" s="69" t="s">
        <v>25</v>
      </c>
      <c r="C110" s="70" t="s">
        <v>13</v>
      </c>
      <c r="D110" s="95" t="s">
        <v>40</v>
      </c>
      <c r="E110" s="96"/>
      <c r="F110" s="14">
        <v>97488</v>
      </c>
      <c r="G110" s="41">
        <v>143.69999999999999</v>
      </c>
      <c r="H110" s="41">
        <v>0.33300000000000002</v>
      </c>
    </row>
    <row r="111" spans="1:8" s="4" customFormat="1" ht="212.25" customHeight="1" thickBot="1">
      <c r="A111" s="23" t="s">
        <v>48</v>
      </c>
      <c r="B111" s="69" t="s">
        <v>26</v>
      </c>
      <c r="C111" s="75" t="s">
        <v>14</v>
      </c>
      <c r="D111" s="95" t="s">
        <v>49</v>
      </c>
      <c r="E111" s="96"/>
      <c r="F111" s="14">
        <v>133346</v>
      </c>
      <c r="G111" s="41">
        <v>221.2</v>
      </c>
      <c r="H111" s="41">
        <v>0.499</v>
      </c>
    </row>
    <row r="112" spans="1:8" s="4" customFormat="1" ht="209.45" customHeight="1" thickBot="1">
      <c r="A112" s="24" t="s">
        <v>48</v>
      </c>
      <c r="B112" s="76" t="s">
        <v>27</v>
      </c>
      <c r="C112" s="77" t="s">
        <v>14</v>
      </c>
      <c r="D112" s="95" t="s">
        <v>47</v>
      </c>
      <c r="E112" s="96"/>
      <c r="F112" s="14">
        <v>135246</v>
      </c>
      <c r="G112" s="41">
        <v>230.5</v>
      </c>
      <c r="H112" s="41">
        <v>0.51500000000000001</v>
      </c>
    </row>
    <row r="113" spans="1:8" s="4" customFormat="1" ht="159.94999999999999" customHeight="1" thickBot="1">
      <c r="A113" s="22"/>
      <c r="B113" s="69" t="s">
        <v>28</v>
      </c>
      <c r="C113" s="75" t="s">
        <v>14</v>
      </c>
      <c r="D113" s="95" t="s">
        <v>41</v>
      </c>
      <c r="E113" s="96"/>
      <c r="F113" s="14">
        <v>155228</v>
      </c>
      <c r="G113" s="41">
        <v>230.7</v>
      </c>
      <c r="H113" s="41">
        <v>0.52</v>
      </c>
    </row>
    <row r="114" spans="1:8" s="4" customFormat="1" ht="201.75" customHeight="1" thickBot="1">
      <c r="A114" s="22"/>
      <c r="B114" s="69" t="s">
        <v>29</v>
      </c>
      <c r="C114" s="78" t="s">
        <v>15</v>
      </c>
      <c r="D114" s="95" t="s">
        <v>50</v>
      </c>
      <c r="E114" s="96"/>
      <c r="F114" s="14">
        <v>169952</v>
      </c>
      <c r="G114" s="41">
        <v>309.10000000000002</v>
      </c>
      <c r="H114" s="41">
        <v>0.67900000000000005</v>
      </c>
    </row>
    <row r="115" spans="1:8" s="4" customFormat="1" ht="177.95" customHeight="1" thickBot="1">
      <c r="A115" s="22"/>
      <c r="B115" s="69" t="s">
        <v>30</v>
      </c>
      <c r="C115" s="75" t="s">
        <v>15</v>
      </c>
      <c r="D115" s="110" t="s">
        <v>51</v>
      </c>
      <c r="E115" s="111"/>
      <c r="F115" s="14">
        <v>171854</v>
      </c>
      <c r="G115" s="41">
        <v>318.39999999999998</v>
      </c>
      <c r="H115" s="41">
        <v>0.69599999999999995</v>
      </c>
    </row>
    <row r="116" spans="1:8" s="4" customFormat="1" ht="177.95" customHeight="1" thickBot="1">
      <c r="A116" s="22"/>
      <c r="B116" s="69" t="s">
        <v>31</v>
      </c>
      <c r="C116" s="75" t="s">
        <v>15</v>
      </c>
      <c r="D116" s="110" t="s">
        <v>45</v>
      </c>
      <c r="E116" s="111"/>
      <c r="F116" s="14">
        <v>191018</v>
      </c>
      <c r="G116" s="41">
        <v>311.2</v>
      </c>
      <c r="H116" s="41">
        <v>0.69799999999999995</v>
      </c>
    </row>
    <row r="117" spans="1:8" s="4" customFormat="1" ht="156" customHeight="1" thickBot="1">
      <c r="A117" s="22"/>
      <c r="B117" s="69" t="s">
        <v>32</v>
      </c>
      <c r="C117" s="75" t="s">
        <v>15</v>
      </c>
      <c r="D117" s="95" t="s">
        <v>43</v>
      </c>
      <c r="E117" s="96"/>
      <c r="F117" s="14">
        <v>192920</v>
      </c>
      <c r="G117" s="41">
        <v>320.52999999999997</v>
      </c>
      <c r="H117" s="41">
        <v>0.71499999999999997</v>
      </c>
    </row>
    <row r="118" spans="1:8" s="4" customFormat="1" ht="177.95" customHeight="1" thickBot="1">
      <c r="A118" s="22"/>
      <c r="B118" s="69" t="s">
        <v>127</v>
      </c>
      <c r="C118" s="75" t="s">
        <v>15</v>
      </c>
      <c r="D118" s="95" t="s">
        <v>44</v>
      </c>
      <c r="E118" s="96"/>
      <c r="F118" s="14">
        <v>213807</v>
      </c>
      <c r="G118" s="41">
        <v>321.2</v>
      </c>
      <c r="H118" s="41">
        <v>0.72699999999999998</v>
      </c>
    </row>
    <row r="119" spans="1:8" s="3" customFormat="1" ht="20.100000000000001" customHeight="1">
      <c r="B119" s="59"/>
      <c r="C119" s="43"/>
      <c r="D119" s="43"/>
      <c r="E119" s="43"/>
      <c r="F119" s="61"/>
      <c r="G119" s="43"/>
      <c r="H119" s="43"/>
    </row>
    <row r="120" spans="1:8" s="3" customFormat="1" ht="20.100000000000001" customHeight="1">
      <c r="A120" s="143" t="s">
        <v>221</v>
      </c>
      <c r="B120" s="143"/>
      <c r="C120" s="143"/>
      <c r="D120" s="143"/>
      <c r="E120" s="143"/>
      <c r="F120" s="143"/>
      <c r="G120" s="143"/>
      <c r="H120" s="143"/>
    </row>
    <row r="121" spans="1:8" s="3" customFormat="1" ht="20.100000000000001" customHeight="1">
      <c r="A121" s="143"/>
      <c r="B121" s="143"/>
      <c r="C121" s="143"/>
      <c r="D121" s="143"/>
      <c r="E121" s="143"/>
      <c r="F121" s="143"/>
      <c r="G121" s="143"/>
      <c r="H121" s="143"/>
    </row>
    <row r="122" spans="1:8" s="3" customFormat="1" ht="20.100000000000001" customHeight="1">
      <c r="A122" s="144" t="s">
        <v>222</v>
      </c>
      <c r="B122" s="144"/>
      <c r="C122" s="144"/>
      <c r="D122" s="144"/>
      <c r="E122" s="144"/>
      <c r="F122" s="144"/>
      <c r="G122" s="144"/>
      <c r="H122" s="144"/>
    </row>
    <row r="123" spans="1:8" s="3" customFormat="1" ht="20.100000000000001" customHeight="1">
      <c r="A123" s="144"/>
      <c r="B123" s="144"/>
      <c r="C123" s="144"/>
      <c r="D123" s="144"/>
      <c r="E123" s="144"/>
      <c r="F123" s="144"/>
      <c r="G123" s="144"/>
      <c r="H123" s="144"/>
    </row>
    <row r="124" spans="1:8" s="3" customFormat="1" ht="20.100000000000001" customHeight="1">
      <c r="A124" s="144"/>
      <c r="B124" s="144"/>
      <c r="C124" s="144"/>
      <c r="D124" s="144"/>
      <c r="E124" s="144"/>
      <c r="F124" s="144"/>
      <c r="G124" s="144"/>
      <c r="H124" s="144"/>
    </row>
    <row r="125" spans="1:8" s="3" customFormat="1" ht="20.100000000000001" customHeight="1">
      <c r="A125" s="144"/>
      <c r="B125" s="144"/>
      <c r="C125" s="144"/>
      <c r="D125" s="144"/>
      <c r="E125" s="144"/>
      <c r="F125" s="144"/>
      <c r="G125" s="144"/>
      <c r="H125" s="144"/>
    </row>
    <row r="126" spans="1:8" s="3" customFormat="1" ht="20.100000000000001" customHeight="1">
      <c r="A126" s="144"/>
      <c r="B126" s="144"/>
      <c r="C126" s="144"/>
      <c r="D126" s="144"/>
      <c r="E126" s="144"/>
      <c r="F126" s="144"/>
      <c r="G126" s="144"/>
      <c r="H126" s="144"/>
    </row>
    <row r="127" spans="1:8" s="3" customFormat="1" ht="20.100000000000001" customHeight="1">
      <c r="A127" s="144"/>
      <c r="B127" s="144"/>
      <c r="C127" s="144"/>
      <c r="D127" s="144"/>
      <c r="E127" s="144"/>
      <c r="F127" s="144"/>
      <c r="G127" s="144"/>
      <c r="H127" s="144"/>
    </row>
    <row r="128" spans="1:8" s="3" customFormat="1" ht="20.100000000000001" customHeight="1">
      <c r="A128" s="144"/>
      <c r="B128" s="144"/>
      <c r="C128" s="144"/>
      <c r="D128" s="144"/>
      <c r="E128" s="144"/>
      <c r="F128" s="144"/>
      <c r="G128" s="144"/>
      <c r="H128" s="144"/>
    </row>
    <row r="129" spans="1:8" s="3" customFormat="1" ht="20.100000000000001" customHeight="1">
      <c r="A129" s="144"/>
      <c r="B129" s="144"/>
      <c r="C129" s="144"/>
      <c r="D129" s="144"/>
      <c r="E129" s="144"/>
      <c r="F129" s="144"/>
      <c r="G129" s="144"/>
      <c r="H129" s="144"/>
    </row>
    <row r="130" spans="1:8" s="3" customFormat="1" ht="20.100000000000001" customHeight="1">
      <c r="A130" s="144"/>
      <c r="B130" s="144"/>
      <c r="C130" s="144"/>
      <c r="D130" s="144"/>
      <c r="E130" s="144"/>
      <c r="F130" s="144"/>
      <c r="G130" s="144"/>
      <c r="H130" s="144"/>
    </row>
    <row r="131" spans="1:8" s="3" customFormat="1" ht="20.100000000000001" customHeight="1">
      <c r="A131" s="144"/>
      <c r="B131" s="144"/>
      <c r="C131" s="144"/>
      <c r="D131" s="144"/>
      <c r="E131" s="144"/>
      <c r="F131" s="144"/>
      <c r="G131" s="144"/>
      <c r="H131" s="144"/>
    </row>
    <row r="132" spans="1:8" s="3" customFormat="1" ht="20.100000000000001" customHeight="1">
      <c r="A132" s="144"/>
      <c r="B132" s="144"/>
      <c r="C132" s="144"/>
      <c r="D132" s="144"/>
      <c r="E132" s="144"/>
      <c r="F132" s="144"/>
      <c r="G132" s="144"/>
      <c r="H132" s="144"/>
    </row>
    <row r="133" spans="1:8" s="3" customFormat="1" ht="20.100000000000001" customHeight="1">
      <c r="A133" s="144"/>
      <c r="B133" s="144"/>
      <c r="C133" s="144"/>
      <c r="D133" s="144"/>
      <c r="E133" s="144"/>
      <c r="F133" s="144"/>
      <c r="G133" s="144"/>
      <c r="H133" s="144"/>
    </row>
    <row r="134" spans="1:8" s="3" customFormat="1" ht="5.45" customHeight="1">
      <c r="A134" s="144"/>
      <c r="B134" s="144"/>
      <c r="C134" s="144"/>
      <c r="D134" s="144"/>
      <c r="E134" s="144"/>
      <c r="F134" s="144"/>
      <c r="G134" s="144"/>
      <c r="H134" s="144"/>
    </row>
    <row r="135" spans="1:8" s="3" customFormat="1" ht="20.100000000000001" customHeight="1">
      <c r="A135" s="145" t="s">
        <v>223</v>
      </c>
      <c r="B135" s="145"/>
      <c r="C135" s="145"/>
      <c r="D135" s="145"/>
      <c r="E135" s="145"/>
      <c r="F135" s="145"/>
      <c r="G135" s="145"/>
      <c r="H135" s="145"/>
    </row>
    <row r="136" spans="1:8" s="3" customFormat="1" ht="20.100000000000001" customHeight="1">
      <c r="A136" s="145"/>
      <c r="B136" s="145"/>
      <c r="C136" s="145"/>
      <c r="D136" s="145"/>
      <c r="E136" s="145"/>
      <c r="F136" s="145"/>
      <c r="G136" s="145"/>
      <c r="H136" s="145"/>
    </row>
    <row r="137" spans="1:8" s="3" customFormat="1" ht="20.100000000000001" customHeight="1">
      <c r="A137" s="144" t="s">
        <v>224</v>
      </c>
      <c r="B137" s="144"/>
      <c r="C137" s="144"/>
      <c r="D137" s="144"/>
      <c r="E137" s="144"/>
      <c r="F137" s="144"/>
      <c r="G137" s="144"/>
      <c r="H137" s="144"/>
    </row>
    <row r="138" spans="1:8" s="3" customFormat="1" ht="20.100000000000001" customHeight="1">
      <c r="A138" s="144"/>
      <c r="B138" s="144"/>
      <c r="C138" s="144"/>
      <c r="D138" s="144"/>
      <c r="E138" s="144"/>
      <c r="F138" s="144"/>
      <c r="G138" s="144"/>
      <c r="H138" s="144"/>
    </row>
    <row r="139" spans="1:8" s="3" customFormat="1" ht="20.100000000000001" customHeight="1">
      <c r="A139" s="144"/>
      <c r="B139" s="144"/>
      <c r="C139" s="144"/>
      <c r="D139" s="144"/>
      <c r="E139" s="144"/>
      <c r="F139" s="144"/>
      <c r="G139" s="144"/>
      <c r="H139" s="144"/>
    </row>
    <row r="140" spans="1:8" s="3" customFormat="1" ht="20.100000000000001" customHeight="1">
      <c r="A140" s="144"/>
      <c r="B140" s="144"/>
      <c r="C140" s="144"/>
      <c r="D140" s="144"/>
      <c r="E140" s="144"/>
      <c r="F140" s="144"/>
      <c r="G140" s="144"/>
      <c r="H140" s="144"/>
    </row>
    <row r="141" spans="1:8" s="3" customFormat="1" ht="20.100000000000001" customHeight="1">
      <c r="A141" s="144"/>
      <c r="B141" s="144"/>
      <c r="C141" s="144"/>
      <c r="D141" s="144"/>
      <c r="E141" s="144"/>
      <c r="F141" s="144"/>
      <c r="G141" s="144"/>
      <c r="H141" s="144"/>
    </row>
    <row r="142" spans="1:8" s="3" customFormat="1" ht="20.100000000000001" customHeight="1">
      <c r="A142" s="144"/>
      <c r="B142" s="144"/>
      <c r="C142" s="144"/>
      <c r="D142" s="144"/>
      <c r="E142" s="144"/>
      <c r="F142" s="144"/>
      <c r="G142" s="144"/>
      <c r="H142" s="144"/>
    </row>
    <row r="143" spans="1:8" s="3" customFormat="1" ht="20.100000000000001" customHeight="1">
      <c r="A143" s="144"/>
      <c r="B143" s="144"/>
      <c r="C143" s="144"/>
      <c r="D143" s="144"/>
      <c r="E143" s="144"/>
      <c r="F143" s="144"/>
      <c r="G143" s="144"/>
      <c r="H143" s="144"/>
    </row>
    <row r="144" spans="1:8" s="3" customFormat="1" ht="20.100000000000001" customHeight="1">
      <c r="A144" s="144"/>
      <c r="B144" s="144"/>
      <c r="C144" s="144"/>
      <c r="D144" s="144"/>
      <c r="E144" s="144"/>
      <c r="F144" s="144"/>
      <c r="G144" s="144"/>
      <c r="H144" s="144"/>
    </row>
    <row r="145" spans="1:8" s="3" customFormat="1" ht="20.100000000000001" customHeight="1">
      <c r="A145" s="144"/>
      <c r="B145" s="144"/>
      <c r="C145" s="144"/>
      <c r="D145" s="144"/>
      <c r="E145" s="144"/>
      <c r="F145" s="144"/>
      <c r="G145" s="144"/>
      <c r="H145" s="144"/>
    </row>
    <row r="146" spans="1:8" s="3" customFormat="1" ht="20.100000000000001" customHeight="1">
      <c r="A146" s="144"/>
      <c r="B146" s="144"/>
      <c r="C146" s="144"/>
      <c r="D146" s="144"/>
      <c r="E146" s="144"/>
      <c r="F146" s="144"/>
      <c r="G146" s="144"/>
      <c r="H146" s="144"/>
    </row>
    <row r="147" spans="1:8" s="3" customFormat="1" ht="20.100000000000001" customHeight="1">
      <c r="A147" s="144"/>
      <c r="B147" s="144"/>
      <c r="C147" s="144"/>
      <c r="D147" s="144"/>
      <c r="E147" s="144"/>
      <c r="F147" s="144"/>
      <c r="G147" s="144"/>
      <c r="H147" s="144"/>
    </row>
    <row r="148" spans="1:8" s="3" customFormat="1" ht="20.100000000000001" customHeight="1">
      <c r="A148" s="144"/>
      <c r="B148" s="144"/>
      <c r="C148" s="144"/>
      <c r="D148" s="144"/>
      <c r="E148" s="144"/>
      <c r="F148" s="144"/>
      <c r="G148" s="144"/>
      <c r="H148" s="144"/>
    </row>
    <row r="149" spans="1:8" s="3" customFormat="1" ht="123" customHeight="1">
      <c r="A149" s="144"/>
      <c r="B149" s="144"/>
      <c r="C149" s="144"/>
      <c r="D149" s="144"/>
      <c r="E149" s="144"/>
      <c r="F149" s="144"/>
      <c r="G149" s="144"/>
      <c r="H149" s="144"/>
    </row>
    <row r="150" spans="1:8" s="3" customFormat="1" ht="19.899999999999999" hidden="1" customHeight="1">
      <c r="A150" s="144"/>
      <c r="B150" s="144"/>
      <c r="C150" s="144"/>
      <c r="D150" s="144"/>
      <c r="E150" s="144"/>
      <c r="F150" s="144"/>
      <c r="G150" s="144"/>
      <c r="H150" s="144"/>
    </row>
    <row r="151" spans="1:8" s="3" customFormat="1" ht="19.899999999999999" hidden="1" customHeight="1">
      <c r="A151" s="144"/>
      <c r="B151" s="144"/>
      <c r="C151" s="144"/>
      <c r="D151" s="144"/>
      <c r="E151" s="144"/>
      <c r="F151" s="144"/>
      <c r="G151" s="144"/>
      <c r="H151" s="144"/>
    </row>
    <row r="152" spans="1:8" s="3" customFormat="1" ht="19.899999999999999" hidden="1" customHeight="1">
      <c r="A152" s="144"/>
      <c r="B152" s="144"/>
      <c r="C152" s="144"/>
      <c r="D152" s="144"/>
      <c r="E152" s="144"/>
      <c r="F152" s="144"/>
      <c r="G152" s="144"/>
      <c r="H152" s="144"/>
    </row>
    <row r="153" spans="1:8" s="3" customFormat="1" ht="19.899999999999999" hidden="1" customHeight="1">
      <c r="A153" s="144"/>
      <c r="B153" s="144"/>
      <c r="C153" s="144"/>
      <c r="D153" s="144"/>
      <c r="E153" s="144"/>
      <c r="F153" s="144"/>
      <c r="G153" s="144"/>
      <c r="H153" s="144"/>
    </row>
    <row r="154" spans="1:8" s="3" customFormat="1" ht="20.100000000000001" customHeight="1">
      <c r="B154" s="59"/>
      <c r="C154" s="43"/>
      <c r="D154" s="43"/>
      <c r="E154" s="43"/>
      <c r="F154" s="61"/>
      <c r="G154" s="43"/>
      <c r="H154" s="43"/>
    </row>
    <row r="155" spans="1:8" s="3" customFormat="1" ht="20.100000000000001" customHeight="1">
      <c r="B155" s="59"/>
      <c r="C155" s="43"/>
      <c r="D155" s="43"/>
      <c r="E155" s="43"/>
      <c r="F155" s="61"/>
      <c r="G155" s="43"/>
      <c r="H155" s="43"/>
    </row>
    <row r="156" spans="1:8" s="3" customFormat="1" ht="20.100000000000001" customHeight="1">
      <c r="B156" s="59"/>
      <c r="C156" s="43"/>
      <c r="D156" s="43"/>
      <c r="E156" s="43"/>
      <c r="F156" s="61"/>
      <c r="G156" s="43"/>
      <c r="H156" s="43"/>
    </row>
    <row r="157" spans="1:8" s="3" customFormat="1" ht="20.100000000000001" customHeight="1">
      <c r="B157" s="59"/>
      <c r="C157" s="43"/>
      <c r="D157" s="43"/>
      <c r="E157" s="43"/>
      <c r="F157" s="61"/>
      <c r="G157" s="43"/>
      <c r="H157" s="43"/>
    </row>
    <row r="158" spans="1:8">
      <c r="C158" s="31"/>
      <c r="D158" s="31"/>
      <c r="E158" s="31"/>
    </row>
    <row r="159" spans="1:8">
      <c r="C159" s="31"/>
      <c r="D159" s="31"/>
      <c r="E159" s="31"/>
    </row>
    <row r="160" spans="1:8">
      <c r="C160" s="31"/>
      <c r="D160" s="31"/>
      <c r="E160" s="31"/>
    </row>
    <row r="161" spans="3:5">
      <c r="C161" s="31"/>
      <c r="D161" s="31"/>
      <c r="E161" s="31"/>
    </row>
    <row r="162" spans="3:5">
      <c r="C162" s="31"/>
      <c r="D162" s="31"/>
      <c r="E162" s="31"/>
    </row>
    <row r="163" spans="3:5">
      <c r="C163" s="31"/>
      <c r="D163" s="31"/>
      <c r="E163" s="31"/>
    </row>
    <row r="164" spans="3:5">
      <c r="C164" s="31"/>
      <c r="D164" s="31"/>
      <c r="E164" s="31"/>
    </row>
    <row r="165" spans="3:5">
      <c r="C165" s="31"/>
      <c r="D165" s="31"/>
      <c r="E165" s="31"/>
    </row>
    <row r="166" spans="3:5">
      <c r="C166" s="31"/>
      <c r="D166" s="31"/>
      <c r="E166" s="31"/>
    </row>
    <row r="167" spans="3:5">
      <c r="C167" s="31"/>
      <c r="D167" s="31"/>
      <c r="E167" s="31"/>
    </row>
    <row r="168" spans="3:5">
      <c r="C168" s="31"/>
      <c r="D168" s="31"/>
      <c r="E168" s="31"/>
    </row>
    <row r="169" spans="3:5">
      <c r="C169" s="31"/>
      <c r="D169" s="31"/>
      <c r="E169" s="31"/>
    </row>
    <row r="170" spans="3:5">
      <c r="C170" s="31"/>
      <c r="D170" s="31"/>
      <c r="E170" s="31"/>
    </row>
    <row r="171" spans="3:5">
      <c r="C171" s="31"/>
      <c r="D171" s="31"/>
      <c r="E171" s="31"/>
    </row>
    <row r="172" spans="3:5">
      <c r="C172" s="31"/>
      <c r="D172" s="31"/>
      <c r="E172" s="31"/>
    </row>
    <row r="173" spans="3:5">
      <c r="C173" s="31"/>
      <c r="D173" s="31"/>
      <c r="E173" s="31"/>
    </row>
    <row r="174" spans="3:5">
      <c r="C174" s="31"/>
      <c r="D174" s="31"/>
      <c r="E174" s="31"/>
    </row>
    <row r="175" spans="3:5">
      <c r="C175" s="31"/>
      <c r="D175" s="31"/>
      <c r="E175" s="31"/>
    </row>
    <row r="176" spans="3:5">
      <c r="C176" s="31"/>
      <c r="D176" s="31"/>
      <c r="E176" s="31"/>
    </row>
    <row r="177" spans="3:5">
      <c r="C177" s="31"/>
      <c r="D177" s="31"/>
      <c r="E177" s="31"/>
    </row>
    <row r="178" spans="3:5">
      <c r="C178" s="31"/>
      <c r="D178" s="31"/>
      <c r="E178" s="31"/>
    </row>
    <row r="179" spans="3:5">
      <c r="C179" s="31"/>
      <c r="D179" s="31"/>
      <c r="E179" s="31"/>
    </row>
    <row r="180" spans="3:5">
      <c r="C180" s="31"/>
      <c r="D180" s="31"/>
      <c r="E180" s="31"/>
    </row>
    <row r="181" spans="3:5">
      <c r="C181" s="31"/>
      <c r="D181" s="31"/>
      <c r="E181" s="31"/>
    </row>
    <row r="182" spans="3:5">
      <c r="C182" s="31"/>
      <c r="D182" s="31"/>
      <c r="E182" s="31"/>
    </row>
    <row r="183" spans="3:5">
      <c r="C183" s="31"/>
      <c r="D183" s="31"/>
      <c r="E183" s="31"/>
    </row>
    <row r="184" spans="3:5">
      <c r="C184" s="31"/>
      <c r="D184" s="31"/>
      <c r="E184" s="31"/>
    </row>
    <row r="185" spans="3:5">
      <c r="C185" s="31"/>
      <c r="D185" s="31"/>
      <c r="E185" s="31"/>
    </row>
    <row r="186" spans="3:5">
      <c r="C186" s="31"/>
      <c r="D186" s="31"/>
      <c r="E186" s="31"/>
    </row>
    <row r="187" spans="3:5">
      <c r="C187" s="31"/>
      <c r="D187" s="31"/>
      <c r="E187" s="31"/>
    </row>
    <row r="188" spans="3:5">
      <c r="C188" s="31"/>
      <c r="D188" s="31"/>
      <c r="E188" s="31"/>
    </row>
    <row r="189" spans="3:5">
      <c r="C189" s="31"/>
      <c r="D189" s="31"/>
      <c r="E189" s="31"/>
    </row>
    <row r="190" spans="3:5">
      <c r="C190" s="31"/>
      <c r="D190" s="31"/>
      <c r="E190" s="31"/>
    </row>
    <row r="191" spans="3:5">
      <c r="C191" s="31"/>
      <c r="D191" s="31"/>
      <c r="E191" s="31"/>
    </row>
    <row r="192" spans="3:5">
      <c r="C192" s="31"/>
      <c r="D192" s="31"/>
      <c r="E192" s="31"/>
    </row>
    <row r="193" spans="3:5">
      <c r="C193" s="31"/>
      <c r="D193" s="31"/>
      <c r="E193" s="31"/>
    </row>
    <row r="194" spans="3:5">
      <c r="C194" s="31"/>
      <c r="D194" s="31"/>
      <c r="E194" s="31"/>
    </row>
    <row r="195" spans="3:5">
      <c r="C195" s="31"/>
      <c r="D195" s="31"/>
      <c r="E195" s="31"/>
    </row>
    <row r="196" spans="3:5">
      <c r="C196" s="31"/>
      <c r="D196" s="31"/>
      <c r="E196" s="31"/>
    </row>
    <row r="197" spans="3:5">
      <c r="C197" s="31"/>
      <c r="D197" s="31"/>
      <c r="E197" s="31"/>
    </row>
    <row r="198" spans="3:5">
      <c r="C198" s="31"/>
      <c r="D198" s="31"/>
      <c r="E198" s="31"/>
    </row>
    <row r="199" spans="3:5">
      <c r="C199" s="31"/>
      <c r="D199" s="31"/>
      <c r="E199" s="31"/>
    </row>
    <row r="200" spans="3:5">
      <c r="C200" s="31"/>
      <c r="D200" s="31"/>
      <c r="E200" s="31"/>
    </row>
    <row r="201" spans="3:5">
      <c r="C201" s="31"/>
      <c r="D201" s="31"/>
      <c r="E201" s="31"/>
    </row>
    <row r="202" spans="3:5">
      <c r="C202" s="31"/>
      <c r="D202" s="31"/>
      <c r="E202" s="31"/>
    </row>
    <row r="203" spans="3:5">
      <c r="C203" s="31"/>
      <c r="D203" s="31"/>
      <c r="E203" s="31"/>
    </row>
    <row r="204" spans="3:5">
      <c r="C204" s="31"/>
      <c r="D204" s="31"/>
      <c r="E204" s="31"/>
    </row>
    <row r="205" spans="3:5">
      <c r="C205" s="31"/>
      <c r="D205" s="31"/>
      <c r="E205" s="31"/>
    </row>
    <row r="206" spans="3:5">
      <c r="C206" s="31"/>
      <c r="D206" s="31"/>
      <c r="E206" s="31"/>
    </row>
    <row r="207" spans="3:5">
      <c r="C207" s="31"/>
      <c r="D207" s="31"/>
      <c r="E207" s="31"/>
    </row>
    <row r="208" spans="3:5">
      <c r="C208" s="31"/>
      <c r="D208" s="31"/>
      <c r="E208" s="31"/>
    </row>
    <row r="209" spans="3:5">
      <c r="C209" s="31"/>
      <c r="D209" s="31"/>
      <c r="E209" s="31"/>
    </row>
    <row r="210" spans="3:5">
      <c r="C210" s="31"/>
      <c r="D210" s="31"/>
      <c r="E210" s="31"/>
    </row>
    <row r="211" spans="3:5">
      <c r="C211" s="31"/>
      <c r="D211" s="31"/>
      <c r="E211" s="31"/>
    </row>
    <row r="212" spans="3:5">
      <c r="C212" s="31"/>
      <c r="D212" s="31"/>
      <c r="E212" s="31"/>
    </row>
    <row r="213" spans="3:5">
      <c r="C213" s="31"/>
      <c r="D213" s="31"/>
      <c r="E213" s="31"/>
    </row>
    <row r="214" spans="3:5">
      <c r="C214" s="31"/>
      <c r="D214" s="31"/>
      <c r="E214" s="31"/>
    </row>
    <row r="215" spans="3:5">
      <c r="C215" s="31"/>
      <c r="D215" s="31"/>
      <c r="E215" s="31"/>
    </row>
    <row r="216" spans="3:5">
      <c r="C216" s="31"/>
      <c r="D216" s="31"/>
      <c r="E216" s="31"/>
    </row>
    <row r="217" spans="3:5">
      <c r="C217" s="31"/>
      <c r="D217" s="31"/>
      <c r="E217" s="31"/>
    </row>
    <row r="218" spans="3:5">
      <c r="C218" s="31"/>
      <c r="D218" s="31"/>
      <c r="E218" s="31"/>
    </row>
    <row r="219" spans="3:5">
      <c r="C219" s="31"/>
      <c r="D219" s="31"/>
      <c r="E219" s="31"/>
    </row>
    <row r="220" spans="3:5">
      <c r="C220" s="31"/>
      <c r="D220" s="31"/>
      <c r="E220" s="31"/>
    </row>
    <row r="221" spans="3:5">
      <c r="C221" s="31"/>
      <c r="D221" s="31"/>
      <c r="E221" s="31"/>
    </row>
    <row r="222" spans="3:5">
      <c r="C222" s="31"/>
      <c r="D222" s="31"/>
      <c r="E222" s="31"/>
    </row>
    <row r="223" spans="3:5">
      <c r="C223" s="31"/>
      <c r="D223" s="31"/>
      <c r="E223" s="31"/>
    </row>
    <row r="224" spans="3:5">
      <c r="C224" s="31"/>
      <c r="D224" s="31"/>
      <c r="E224" s="31"/>
    </row>
    <row r="225" spans="3:5">
      <c r="C225" s="31"/>
      <c r="D225" s="31"/>
      <c r="E225" s="31"/>
    </row>
    <row r="226" spans="3:5">
      <c r="C226" s="31"/>
      <c r="D226" s="31"/>
      <c r="E226" s="31"/>
    </row>
    <row r="227" spans="3:5">
      <c r="C227" s="31"/>
      <c r="D227" s="31"/>
      <c r="E227" s="31"/>
    </row>
    <row r="228" spans="3:5">
      <c r="C228" s="31"/>
      <c r="D228" s="31"/>
      <c r="E228" s="31"/>
    </row>
    <row r="229" spans="3:5">
      <c r="C229" s="31"/>
      <c r="D229" s="31"/>
      <c r="E229" s="31"/>
    </row>
    <row r="230" spans="3:5">
      <c r="C230" s="31"/>
      <c r="D230" s="31"/>
      <c r="E230" s="31"/>
    </row>
    <row r="231" spans="3:5">
      <c r="C231" s="31"/>
      <c r="D231" s="31"/>
      <c r="E231" s="31"/>
    </row>
    <row r="232" spans="3:5">
      <c r="C232" s="31"/>
      <c r="D232" s="31"/>
      <c r="E232" s="31"/>
    </row>
    <row r="233" spans="3:5">
      <c r="C233" s="31"/>
      <c r="D233" s="31"/>
      <c r="E233" s="31"/>
    </row>
  </sheetData>
  <mergeCells count="137">
    <mergeCell ref="A120:H121"/>
    <mergeCell ref="A122:H134"/>
    <mergeCell ref="A135:H136"/>
    <mergeCell ref="A137:H153"/>
    <mergeCell ref="E9:G9"/>
    <mergeCell ref="A10:B10"/>
    <mergeCell ref="E10:G10"/>
    <mergeCell ref="D12:E12"/>
    <mergeCell ref="A87:H87"/>
    <mergeCell ref="A90:H90"/>
    <mergeCell ref="A83:H83"/>
    <mergeCell ref="A81:H81"/>
    <mergeCell ref="A68:H68"/>
    <mergeCell ref="A64:H64"/>
    <mergeCell ref="A60:H60"/>
    <mergeCell ref="A52:H52"/>
    <mergeCell ref="D77:E77"/>
    <mergeCell ref="D78:E78"/>
    <mergeCell ref="D79:E79"/>
    <mergeCell ref="D80:E80"/>
    <mergeCell ref="A86:H86"/>
    <mergeCell ref="A65:H65"/>
    <mergeCell ref="A53:H53"/>
    <mergeCell ref="D88:E88"/>
    <mergeCell ref="D7:D8"/>
    <mergeCell ref="D9:D10"/>
    <mergeCell ref="A1:B4"/>
    <mergeCell ref="C1:H1"/>
    <mergeCell ref="D2:H2"/>
    <mergeCell ref="D3:H3"/>
    <mergeCell ref="A5:B5"/>
    <mergeCell ref="C5:C8"/>
    <mergeCell ref="D5:D6"/>
    <mergeCell ref="E5:G6"/>
    <mergeCell ref="A8:B8"/>
    <mergeCell ref="A9:B9"/>
    <mergeCell ref="E7:G8"/>
    <mergeCell ref="A15:H15"/>
    <mergeCell ref="A14:H14"/>
    <mergeCell ref="A85:H85"/>
    <mergeCell ref="D33:E33"/>
    <mergeCell ref="D29:E29"/>
    <mergeCell ref="D31:E31"/>
    <mergeCell ref="D72:E72"/>
    <mergeCell ref="D73:E73"/>
    <mergeCell ref="D75:E75"/>
    <mergeCell ref="D76:E76"/>
    <mergeCell ref="D66:E66"/>
    <mergeCell ref="D84:E84"/>
    <mergeCell ref="D67:E67"/>
    <mergeCell ref="D82:E82"/>
    <mergeCell ref="D30:E30"/>
    <mergeCell ref="D20:E20"/>
    <mergeCell ref="A54:A56"/>
    <mergeCell ref="A57:A59"/>
    <mergeCell ref="D57:E59"/>
    <mergeCell ref="D54:E56"/>
    <mergeCell ref="D118:E118"/>
    <mergeCell ref="D49:E49"/>
    <mergeCell ref="D70:E70"/>
    <mergeCell ref="D35:E35"/>
    <mergeCell ref="D37:E37"/>
    <mergeCell ref="D41:E41"/>
    <mergeCell ref="D43:E43"/>
    <mergeCell ref="D47:E47"/>
    <mergeCell ref="D48:E48"/>
    <mergeCell ref="D50:E50"/>
    <mergeCell ref="D51:E51"/>
    <mergeCell ref="D62:E62"/>
    <mergeCell ref="D63:E63"/>
    <mergeCell ref="A61:H61"/>
    <mergeCell ref="D117:E117"/>
    <mergeCell ref="D91:E91"/>
    <mergeCell ref="D97:E97"/>
    <mergeCell ref="D98:E98"/>
    <mergeCell ref="D99:E99"/>
    <mergeCell ref="D114:E114"/>
    <mergeCell ref="D115:E115"/>
    <mergeCell ref="D116:E116"/>
    <mergeCell ref="A102:H102"/>
    <mergeCell ref="A104:A105"/>
    <mergeCell ref="D104:E104"/>
    <mergeCell ref="D112:E112"/>
    <mergeCell ref="D113:E113"/>
    <mergeCell ref="D106:E106"/>
    <mergeCell ref="D110:E110"/>
    <mergeCell ref="A103:F103"/>
    <mergeCell ref="D109:E109"/>
    <mergeCell ref="D111:E111"/>
    <mergeCell ref="C13:H13"/>
    <mergeCell ref="D74:E74"/>
    <mergeCell ref="A69:F69"/>
    <mergeCell ref="A71:F71"/>
    <mergeCell ref="D34:E34"/>
    <mergeCell ref="D36:E36"/>
    <mergeCell ref="D42:E42"/>
    <mergeCell ref="D44:E44"/>
    <mergeCell ref="D40:E40"/>
    <mergeCell ref="A40:A45"/>
    <mergeCell ref="D46:E46"/>
    <mergeCell ref="D39:E39"/>
    <mergeCell ref="D45:E45"/>
    <mergeCell ref="D27:E27"/>
    <mergeCell ref="D38:E38"/>
    <mergeCell ref="A34:A39"/>
    <mergeCell ref="D32:E32"/>
    <mergeCell ref="D16:E16"/>
    <mergeCell ref="D19:E19"/>
    <mergeCell ref="D28:E28"/>
    <mergeCell ref="D21:E21"/>
    <mergeCell ref="D22:E22"/>
    <mergeCell ref="D23:E23"/>
    <mergeCell ref="D24:E24"/>
    <mergeCell ref="A16:A21"/>
    <mergeCell ref="D18:E18"/>
    <mergeCell ref="D17:E17"/>
    <mergeCell ref="A22:A27"/>
    <mergeCell ref="A28:A33"/>
    <mergeCell ref="A46:A51"/>
    <mergeCell ref="C104:C105"/>
    <mergeCell ref="C106:C107"/>
    <mergeCell ref="D108:E108"/>
    <mergeCell ref="D89:E89"/>
    <mergeCell ref="D94:E94"/>
    <mergeCell ref="D95:E95"/>
    <mergeCell ref="D96:E96"/>
    <mergeCell ref="D100:E100"/>
    <mergeCell ref="D101:E101"/>
    <mergeCell ref="D92:E92"/>
    <mergeCell ref="D93:E93"/>
    <mergeCell ref="A108:A109"/>
    <mergeCell ref="A106:A107"/>
    <mergeCell ref="D105:E105"/>
    <mergeCell ref="C108:C109"/>
    <mergeCell ref="D107:E107"/>
    <mergeCell ref="D25:E25"/>
    <mergeCell ref="D26:E26"/>
  </mergeCells>
  <hyperlinks>
    <hyperlink ref="A6" r:id="rId1" display="www.mebel-nm.ru"/>
  </hyperlinks>
  <pageMargins left="0.70866141732283472" right="0.39370078740157483" top="0.78740157480314965" bottom="0.59055118110236227" header="0.31496062992125984" footer="0.31496062992125984"/>
  <pageSetup paperSize="9" scale="75" fitToHeight="0" orientation="portrait" r:id="rId2"/>
  <headerFooter scaleWithDoc="0" alignWithMargins="0">
    <oddFooter>&amp;R&amp;P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общий</vt:lpstr>
      <vt:lpstr>'Прайс общий'!Область_печати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2025-01-23T11:07:44Z</dcterms:modified>
</cp:coreProperties>
</file>