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4240" windowHeight="12435"/>
  </bookViews>
  <sheets>
    <sheet name="Прайс Вестар" sheetId="4" r:id="rId1"/>
  </sheets>
  <externalReferences>
    <externalReference r:id="rId2"/>
  </externalReferences>
  <definedNames>
    <definedName name="_Опции">#REF!</definedName>
    <definedName name="_Размеры_столов">#REF!</definedName>
    <definedName name="_xlnm.Print_Area" localSheetId="0">'Прайс Вестар'!$A$1:$H$140</definedName>
    <definedName name="Опции">[1]Torston!$O$18:$O$19</definedName>
    <definedName name="Размеры_столов">[1]Torston!$O$14:$O$17</definedName>
  </definedNames>
  <calcPr calcId="125725" refMode="R1C1"/>
</workbook>
</file>

<file path=xl/calcChain.xml><?xml version="1.0" encoding="utf-8"?>
<calcChain xmlns="http://schemas.openxmlformats.org/spreadsheetml/2006/main">
  <c r="F96" i="4"/>
  <c r="F95"/>
  <c r="F94"/>
  <c r="F93"/>
  <c r="F76"/>
  <c r="F75"/>
  <c r="F40"/>
  <c r="F41"/>
  <c r="F42"/>
  <c r="F43"/>
  <c r="F44"/>
  <c r="F39"/>
  <c r="F24"/>
  <c r="F23"/>
  <c r="F22"/>
  <c r="F21"/>
  <c r="F20"/>
  <c r="F19"/>
</calcChain>
</file>

<file path=xl/sharedStrings.xml><?xml version="1.0" encoding="utf-8"?>
<sst xmlns="http://schemas.openxmlformats.org/spreadsheetml/2006/main" count="251" uniqueCount="208">
  <si>
    <t>Описание</t>
  </si>
  <si>
    <t>Артикул</t>
  </si>
  <si>
    <t>Шкафы и гардеробы</t>
  </si>
  <si>
    <t>Изображение</t>
  </si>
  <si>
    <t>Габаритный размер
ш*г*в</t>
  </si>
  <si>
    <t>Стол руководителя на ЛДСП опорах с опорной тумбой</t>
  </si>
  <si>
    <t>Z-222л.0000</t>
  </si>
  <si>
    <t>Z-222л.1000</t>
  </si>
  <si>
    <t xml:space="preserve">2200*2030*750 </t>
  </si>
  <si>
    <t>Z-220л.0000</t>
  </si>
  <si>
    <t>Z-220л.1000</t>
  </si>
  <si>
    <t xml:space="preserve">2000*2030*750 </t>
  </si>
  <si>
    <t xml:space="preserve">1800*2030*750 </t>
  </si>
  <si>
    <t>Z-218л.0000*</t>
  </si>
  <si>
    <t>Z-218л.1000*</t>
  </si>
  <si>
    <t>Z-220пр.0000</t>
  </si>
  <si>
    <t>Z-220пр.1000</t>
  </si>
  <si>
    <t>Z-222пр.0000</t>
  </si>
  <si>
    <t>Z-222пр.1000</t>
  </si>
  <si>
    <t>Z-218пр.0000*</t>
  </si>
  <si>
    <t>Z-218пр.1000*</t>
  </si>
  <si>
    <t xml:space="preserve">2200*900*750 </t>
  </si>
  <si>
    <t>Столешница 2200*900</t>
  </si>
  <si>
    <t xml:space="preserve">2000*900*750 </t>
  </si>
  <si>
    <t xml:space="preserve">1800*900*750 </t>
  </si>
  <si>
    <t xml:space="preserve">1600*900*750 </t>
  </si>
  <si>
    <t>Столешница 2000*900</t>
  </si>
  <si>
    <t>Столешница 1800*900</t>
  </si>
  <si>
    <t>Столешница 1600*900</t>
  </si>
  <si>
    <t>Z-422л.0000</t>
  </si>
  <si>
    <t>Z-422л.1000</t>
  </si>
  <si>
    <t>Z-420л.0000</t>
  </si>
  <si>
    <t>Z-420л.1000</t>
  </si>
  <si>
    <t>Z-418л.0000*</t>
  </si>
  <si>
    <t>Z-418л.1000*</t>
  </si>
  <si>
    <t>Z-422пр.0000</t>
  </si>
  <si>
    <t>Z-422пр.1000</t>
  </si>
  <si>
    <t>Z-420пр.0000</t>
  </si>
  <si>
    <t>Z-420пр.1000</t>
  </si>
  <si>
    <t>Z-418пр.0000*</t>
  </si>
  <si>
    <t>Z-418пр.1000*</t>
  </si>
  <si>
    <t>Стол руководителя прямой на металлических опорах</t>
  </si>
  <si>
    <t xml:space="preserve">Столешница и планки выполнены из ЛДСП 38 мм Дуб Галифакс белый или Сосна Пасадена, кромка ABS 2 мм. На коротких торцах столешницы кромка поперечная, на остальных элементах продольная. 
Опора из профильной трубы из нержавеющей стали сечением 80*20.
Соединительный щит - ЛДСП 18 мм цвет Бетон Чикаго, кромка ABS 2 мм. 
* - позиции под заказ.  </t>
  </si>
  <si>
    <t>Z-322*</t>
  </si>
  <si>
    <t>Z-320</t>
  </si>
  <si>
    <t>Z-318</t>
  </si>
  <si>
    <t>Z-316*</t>
  </si>
  <si>
    <t>Тумбы подкатные</t>
  </si>
  <si>
    <t>Фасады из ЛДСП 18 мм Бетон Чикаго, кромка ABS 2 мм. Ящики со стильными металлическими боковинами производства Hettich и системой плавного закрывания с доводчиками. На первом ящике замок. Ручки металлические с межцентровым расстоянием 320 мм, цвет “нержавеющая сталь”. На двери петли с доводчиком. Колесные опоры из прозрачного силикона.</t>
  </si>
  <si>
    <t xml:space="preserve">Тумба подкатная 3 ящика </t>
  </si>
  <si>
    <t>Тумба греденция 3 ящика и дверь</t>
  </si>
  <si>
    <t>Тумба греденция 3 ящика, ниша и дверь</t>
  </si>
  <si>
    <t xml:space="preserve">Столы переговоров и брифинги 
на металлических опорах   </t>
  </si>
  <si>
    <t>Z-104</t>
  </si>
  <si>
    <t xml:space="preserve">Стол переговоров на 10 человек. </t>
  </si>
  <si>
    <t xml:space="preserve">Стол переговоров на 8 человек. </t>
  </si>
  <si>
    <t>Z-103</t>
  </si>
  <si>
    <t>3200*1000*750</t>
  </si>
  <si>
    <t xml:space="preserve">Стол переговоров на 6 человек. </t>
  </si>
  <si>
    <t>Z-102</t>
  </si>
  <si>
    <t>2200*1000*750</t>
  </si>
  <si>
    <t>Z-101</t>
  </si>
  <si>
    <t>1600*1000*750</t>
  </si>
  <si>
    <t xml:space="preserve">Стол переговоров на 4 человек. </t>
  </si>
  <si>
    <t>Z-920</t>
  </si>
  <si>
    <t>1200*800*750</t>
  </si>
  <si>
    <t>1600*800*750</t>
  </si>
  <si>
    <t>Стол переговоров на 4 человек.
Можно использовать как брифинг.</t>
  </si>
  <si>
    <t>2160*500*832</t>
  </si>
  <si>
    <t>1232*500*1200</t>
  </si>
  <si>
    <t>Z-31-01</t>
  </si>
  <si>
    <t>Z-31-11</t>
  </si>
  <si>
    <t>Z-32-11</t>
  </si>
  <si>
    <t>1232*500*1538</t>
  </si>
  <si>
    <t>Z-32-01</t>
  </si>
  <si>
    <t>Z-12-11</t>
  </si>
  <si>
    <t>Z-14-11</t>
  </si>
  <si>
    <t>Z-22-11</t>
  </si>
  <si>
    <t>Z-290-1</t>
  </si>
  <si>
    <t>Z-90-1</t>
  </si>
  <si>
    <t>Z-292-1</t>
  </si>
  <si>
    <t>3800*1000*750</t>
  </si>
  <si>
    <t>Z-31-02</t>
  </si>
  <si>
    <t>Гардероб. Полка под головные уборы.
Поперечная вешалка-штанга.
Двери ЛДСП Бетон Чикаго</t>
  </si>
  <si>
    <t>Гардероб. Полка под головные уборы.
Поперечная вешалка-штанга.
Двери ЛДСП в цвет корпуса</t>
  </si>
  <si>
    <t>Z-31-12</t>
  </si>
  <si>
    <t>Z-12-12</t>
  </si>
  <si>
    <t>Шкаф низкий. Две распашные двери ЛДСП. Внутри каждого отсека полка с возможностью установки на разную высоту.
Двери ЛДСП Бетон Чикаго</t>
  </si>
  <si>
    <t>Шкаф низкий. Две распашные двери ЛДСП. Внутри каждого отсека полка с возможностью установки на разную высоту.
Двери ЛДСП в цвет корпуса</t>
  </si>
  <si>
    <t>Z-14-12</t>
  </si>
  <si>
    <t>Шкаф низкий. Две распашные двери ЛДСП, две стеклянные двери. Внутри каждого отсека полка с возможностью установки на разную высоту.
Двери ЛДСП Бетон Чикаго</t>
  </si>
  <si>
    <t>Шкаф низкий. Две распашные двери ЛДСП, две стеклянные двери. Внутри каждого отсека полка с возможностью установки на разную высоту.
Двери ЛДСП в цвет корпуса</t>
  </si>
  <si>
    <t>Z-821</t>
  </si>
  <si>
    <t>Брифинг на 3 человек. Крепится к столешнице стола руководителя. Подходит ко всем видам столов.</t>
  </si>
  <si>
    <t>Z-822</t>
  </si>
  <si>
    <t>900*800*750</t>
  </si>
  <si>
    <t>Брифинг на 2 человек. Крепится к столешнице стола руководителя. Подходит ко всем видам столов.</t>
  </si>
  <si>
    <t>Шкаф средний с полками. Возможна установка полок на разную высоту.                                 
Двери ЛДСП Бетон Чикаго</t>
  </si>
  <si>
    <t xml:space="preserve">Шкаф средний с полками. Возможна установка полок на разную высоту. 
Двери ЛДСП в цвет корпуса                  
</t>
  </si>
  <si>
    <t>Z-22-12</t>
  </si>
  <si>
    <t>Z-32-02</t>
  </si>
  <si>
    <t>Z-32-12</t>
  </si>
  <si>
    <t>Стол руководителя с опорной тумбой и
металлической опорой</t>
  </si>
  <si>
    <t>498*500*615</t>
  </si>
  <si>
    <t>972*500*615</t>
  </si>
  <si>
    <t>1346*500*615</t>
  </si>
  <si>
    <t>Z-13-11л</t>
  </si>
  <si>
    <t>Z-13-12пр</t>
  </si>
  <si>
    <t>Z-13-12л</t>
  </si>
  <si>
    <t>Шкаф низкий трехсекционный. Слева одна распашная дверь ЛДСП, справа две стеклянные двери. Внутри каждого отсека полка с возможностью установки на разную высоту.
Дверь ЛДСП Бетон Чикаго</t>
  </si>
  <si>
    <t>Шкаф низкий трехсекционный. Слева одна распашная дверь ЛДСП, справа две стеклянные двери. Внутри каждого отсека полка с возможностью установки на разную высоту.
Дверь ЛДСП в цвет корпуса</t>
  </si>
  <si>
    <t>Z-13-11пр</t>
  </si>
  <si>
    <t>Шкаф низкий трехсекционный. Справа одна распашная дверь ЛДСП, слева две стеклянные двери. Внутри каждого отсека полка с возможностью установки на разную высоту.
Дверь ЛДСП Бетон Чикаго</t>
  </si>
  <si>
    <t>Шкаф низкий трехсекционный. Справа одна распашная дверь ЛДСП, слева две стеклянные двери. Внутри каждого отсека полка с возможностью установки на разную высоту.
Дверь ЛДСП в цвет корпуса</t>
  </si>
  <si>
    <t>1556*500*1538</t>
  </si>
  <si>
    <t>Шкаф с 4 полками. Две полки с возможностью установки на разную высоту.
Двери ЛДСП Бетон Чикаго</t>
  </si>
  <si>
    <t>Шкаф с 4 полками. Две полки с возможностью установки на разную высоту.
Двери ЛДСП в цвет корпуса</t>
  </si>
  <si>
    <t>Шкаф двухсекционный с 4 полками в каждой секции. Две полки с возможностью установки на разную высоту.
Двери ЛДСП Бетон Чикаго</t>
  </si>
  <si>
    <t>Z-33-01л</t>
  </si>
  <si>
    <t>Z-33-11л</t>
  </si>
  <si>
    <t>Z-33-02л</t>
  </si>
  <si>
    <t>Z-33-12л</t>
  </si>
  <si>
    <t>Z-33-01пр</t>
  </si>
  <si>
    <t>Z-33-11пр</t>
  </si>
  <si>
    <t>Z-33-02пр</t>
  </si>
  <si>
    <t>Z-33-12пр</t>
  </si>
  <si>
    <t>Шкаф трехсекционный:
Секции 1, 2 - Стеллаж с 4 полками.  Две полки с возможностью установки на разную высоту. 
Секция 3 - Гардероб. Полка под головные уборы.
Поперечная вешалка-штанга.                                                                                                                                                                                               Слева в двух секциях в нижней части двери  ЛДСП, сверху стеклянные двери. Справа одна глухая дверь.
Двери ЛДСП в цвет корпуса</t>
  </si>
  <si>
    <t>Z-34-01</t>
  </si>
  <si>
    <t>Z-34-11</t>
  </si>
  <si>
    <t>Z-34-02</t>
  </si>
  <si>
    <t>Z-34-12</t>
  </si>
  <si>
    <t>Шкаф четырехсекционный с 4 полками в каждой секции
По две полки в секции с возможностью установки на разную высоту.                                                                                                        Две двери глухие. В двух секциях в нижней части двери  ЛДСП, сверху стеклянные двери.
Двери ЛДСП Бетон Чикаго</t>
  </si>
  <si>
    <t>Шкаф четырехсекционный:
Секция 1 - Гардероб. Полка под головные уборы.
Поперечная вешалка-штанга.                                                                                       Секции 2, 3, 4 - Стеллаж с 4 полками.  По две полки в секции с возможностью установки на разную высоту.                                                                                                        Две двери глухие. В двух секциях в нижней части двери  ЛДСП, сверху стеклянные двери.
Двери ЛДСП Бетон Чикаго</t>
  </si>
  <si>
    <t>Шкаф четырехсекционный:
Секция 1 - Гардероб. Полка под головные уборы.
Поперечная вешалка-штанга.                                                                                       Секции 2, 3, 4 - Стеллаж с 4 полками.  По две полки в секции с возможностью установки на разную высоту.                                                                                                        Две двери глухие. В двух секциях в нижней части двери  ЛДСП, сверху стеклянные двери.
Двери ЛДСП в цвет корпуса</t>
  </si>
  <si>
    <t>Шкаф четырехсекционный с 4 полками в каждой секции
По две полки в секции с возможностью установки на разную высоту.                                                                                                        Две двери глухие. В двух секциях в нижней части двери  ЛДСП, сверху стеклянные двери.
Двери ЛДСП в цвет корпуса</t>
  </si>
  <si>
    <t>Шкаф двухсекционный:                                                                       Секция 1 - Гардероб.  Полка под головные уборы.
Поперечная вешалка-штанга.                                                                                          Секция 2 - Стеллаж с 4 полками.  По две полки в секции с возможностью установки на разную высоту.                                                                      Секции можно ставить в любом порядке.
Двери ЛДСП Бетон Чикаго</t>
  </si>
  <si>
    <t>Шкаф двухсекционный:                                                                       Секция 1 - Гардероб.  Полка под головные уборы.
Поперечная вешалка-штанга.                                                                                          Секция 2 - Стеллаж с 4 полками.  По две полки в секции с возможностью установки на разную высоту.                                                                      Секции можно ставить в любом порядке.
Двери ЛДСП в цвет корпуса</t>
  </si>
  <si>
    <t>Шкаф двухсекционный с 4 полками в каждой секции. По две полки в секции с возможностью установки на разную высоту.
Двери ЛДСП в цвет корпуса</t>
  </si>
  <si>
    <t>Шкаф трехсекционный:
Секция 1 - Гардероб. Полка под головные уборы.
Поперечная вешалка-штанга.                                                                                       Секции 2, 3 - Стеллаж с 4 полками.  По две полки в секции с возможностью установки на разную высоту.                                                                                                        Слева одна глухая дверь. Справа в двух секциях в нижней части двери  ЛДСП, сверху стеклянные двери.
Двери ЛДСП Бетон Чикаго</t>
  </si>
  <si>
    <t>Шкаф трехсекционный с 4 полками в каждой секции
По две полки в секции с возможностью установки на разную высоту.                                                                                                        Слева одна глухая дверь. Справа в двух секциях в нижней части двери  ЛДСП, сверху стеклянные двери.
Двери ЛДСП Бетон Чикаго</t>
  </si>
  <si>
    <t>Шкаф трехсекционный:
Секция 1 - Гардероб. Полка под головные уборы.
Поперечная вешалка-штанга.                                                                                       Секции 2, 3 - Стеллаж с 4 полками.  По две полки в секции с возможностью установки на разную высоту.                                                                                                        Слева одна дверь глухая. Справа в двух секциях в нижней части двери  ЛДСП, сверху стеклянные двери.
Двери ЛДСП в цвет корпуса</t>
  </si>
  <si>
    <t>Шкаф трехсекционный с 4 полками в каждой секции
По две полки в секции с возможностью установки на разную высоту.                                                                                                        Слева одна глухая дверь. Справа в двух секциях в нижней части двери  ЛДСП, сверху стеклянные двери.
Двери ЛДСП в цвет корпуса</t>
  </si>
  <si>
    <t>Шкаф трехсекционный:
Секции 1, 2 - Стеллаж с 4 полками.  По две полки в секции с возможностью установки на разную высоту. 
Секция 3 - Гардероб. Полка под головные уборы.
Поперечная вешалка-штанга.                                                                                                                                                                                               Слева в двух секциях в нижней части двери  ЛДСП, сверху стеклянные двери. Справа одна глухая дверь.
Двери ЛДСП Бетон Чикаго</t>
  </si>
  <si>
    <t>1556*500*832</t>
  </si>
  <si>
    <t>2160*500*1538</t>
  </si>
  <si>
    <t>70*900*50</t>
  </si>
  <si>
    <t>Стол журнальный</t>
  </si>
  <si>
    <t>900*600*534</t>
  </si>
  <si>
    <t>Стол журнальный подкатной.  Колесные опоры из прозрачного силикона. В столе съемная полка.</t>
  </si>
  <si>
    <t>Z-510</t>
  </si>
  <si>
    <t>Серия "Вестар". Мебель для руководителя</t>
  </si>
  <si>
    <t>Сосна Пасадена/Бетон Чикаго</t>
  </si>
  <si>
    <r>
      <t>Масса, кг</t>
    </r>
    <r>
      <rPr>
        <sz val="10"/>
        <color rgb="FFFF0000"/>
        <rFont val="Courier New"/>
        <family val="3"/>
        <charset val="204"/>
      </rPr>
      <t>*</t>
    </r>
  </si>
  <si>
    <r>
      <t>Объем, м</t>
    </r>
    <r>
      <rPr>
        <vertAlign val="superscript"/>
        <sz val="10"/>
        <color theme="1"/>
        <rFont val="Courier New"/>
        <family val="3"/>
        <charset val="204"/>
      </rPr>
      <t>3</t>
    </r>
  </si>
  <si>
    <t>Столешница 2200*900, тумба с левой стороны
Без блока розеток.</t>
  </si>
  <si>
    <t>Столешница 2000*900, тумба с левой стороны
Без блока розеток.</t>
  </si>
  <si>
    <t>Столешница 2000*900, тумба с левой стороны
С блоком розеток (2 розетки 220V + 2 компьютерные розетки). Встраивается в крышку тумбы. Кабель длиной 2м.</t>
  </si>
  <si>
    <t>Столешница 1800*900, тумба с левой стороны
Без блока розеток.</t>
  </si>
  <si>
    <t>Столешница 1800*900, тумба с левой стороны
С блоком розеток (2 розетки 220V + 2 компьютерные розетки). Встраивается в крышку тумбы. Кабель длиной 2м.</t>
  </si>
  <si>
    <t>Столешница 2200*900, тумба с правой стороны
Без блока розеток.</t>
  </si>
  <si>
    <t>Столешница 2200*900, тумба с правой стороны
С блоком розеток (2 розетки 220V + 2 компьютерные розетки). Встраивается в крышку тумбы. Кабель длиной 2м.</t>
  </si>
  <si>
    <t>Столешница 2000*900, тумба с правой стороны
Без блока розеток.</t>
  </si>
  <si>
    <t>Столешница 2000*900, тумба с правой стороны
С блоком розеток (2 розетки 220V + 2 компьютерные розетки). Встраивается в крышку тумбы. Кабель длиной 2м.</t>
  </si>
  <si>
    <t>Столешница 1800*900, тумба с правой стороны
Без блока розеток.</t>
  </si>
  <si>
    <t>Столешница 1800*900, тумба с правой стороны
С блоком розеток (2 розетки 220V + 2 компьютерные розетки). Встраивается в крышку тумбы. Кабель длиной 2м.</t>
  </si>
  <si>
    <t>Столешница 2200*900, тумба с левой стороны
С блоком розеток (2 розетки 220V + 2 компьютерные розетки). Встраивается в крышку тумбы. Кабель длиной 2м.</t>
  </si>
  <si>
    <r>
      <t>Столы с опорной тумбой:</t>
    </r>
    <r>
      <rPr>
        <i/>
        <sz val="10"/>
        <color theme="1"/>
        <rFont val="Courier New"/>
        <family val="3"/>
        <charset val="204"/>
      </rPr>
      <t xml:space="preserve"> Столешница выполнена из ЛДСП 38 мм Дуб Галифакс белый или Сосна Пасадена, кромка 2мм. На коротких торцах столешницы кромка поперечная, на остальных элементах - продольная. 
Опора из профильной трубы из нержавеющей стали сечением 80*20.
</t>
    </r>
    <r>
      <rPr>
        <b/>
        <i/>
        <sz val="10"/>
        <color theme="1"/>
        <rFont val="Courier New"/>
        <family val="3"/>
        <charset val="204"/>
      </rPr>
      <t>Опорная тумба</t>
    </r>
    <r>
      <rPr>
        <i/>
        <sz val="10"/>
        <color theme="1"/>
        <rFont val="Courier New"/>
        <family val="3"/>
        <charset val="204"/>
      </rPr>
      <t xml:space="preserve">: высота 603 мм, глубина 580 мм. Имеет 2 ящика, отсек с дверью и нишу. В отсеках с дверью и нише имеется по одной полке. На двери петли с доводчиком.
Ящики со стильными металлическими боковинами производства Hettich и системой плавного закрывания с доводчиками. На первом ящике замок. Ручки металлические с межцентровым расстоянием 320 мм, цвет “нержавеющая сталь”. Соединительный щит - ЛДСП 18мм цвет Бетон Чикаго, кромка 2 мм. 
Крепление столешниц разборное в металлические муфты.
Опоры бока стола регулируемые металл/пластик черный. Регулировка до 15 мм.
Опоры тумбы скрытые, регулируются изнутри тумбы. Регулировка до 25 мм.
* - позиции под заказ. </t>
    </r>
  </si>
  <si>
    <t xml:space="preserve">Стол с опорной тумбой: столешница, бок и планки стола выполнены из ЛДСП 38 мм Дуб Галифакс белый или Сосна Пасадена, кромка ABS 2мм. На коротких торцах столешницы и на планках на лицевой части стола кромка поперечная, на остальных элементах - продольная.
Щит на лицевой части стола - ЛДСП Бетон Чикаго – 18 мм, кромка ABS 2 мм;
Опорная тумба: высота 603 мм, глубина 580 мм. Имеет 2 ящика, отсек с дверью и нишу. В отсеках с дверью и нише имеется по одной полке. На двери петли с доводчиком.
Ящики со стильными металлическими боковинами производства Hettich и системой плавного закрывания с доводчиками. На первом ящике замок. Ручки металлические с межцентровым расстоянием 320 мм, цвет “нержавеющая сталь”.
Крепление столешниц разборное в металлические муфты, закрученные в столешницу. 
Опоры бока стола регулируемые металл/пластик черный. Регулировка до 15 мм.
Опоры тумбы скрытые, регулируются изнутри тумбы. Регулировка до 25 мм.
* - позиции под заказ. </t>
  </si>
  <si>
    <t xml:space="preserve">Столешница и планки выполнены из ЛДСП 38 мм Дуб Галифакс белый или Сосна Пасадена, кромка ABS 2 мм. На коротких торцах столешницы кромка поперечная, на остальных элементах - продольная. 
Опора из профильной трубы из нержавеющей стали сечением 80*20.
Соединительный щит - ЛДСП 18 мм цвет Бетон Чикаго, кромка ABS 2 мм. </t>
  </si>
  <si>
    <t>Каркас шкафа выполнен из ЛДСП 18 мм Дуб Галифакс белый или Сосна Пасадена, кромка ABS 2 мм.                                                                                                                                                                            
Фасады из ЛДСП 18 мм Бетон Чикаго, Дуб Галифакс белый или Сосна Пасадена, кромка ABS 2 мм.
На дверях петли с доводчиком. Уникальная функция самозакрывания срабатывает даже с широкого угла – дверь закрывается как будто сама. 
Стекло тонированное серое, закаленное, толщиной 4 мм. На петлях на стекле накладка, цвет “нержавеющая сталь”.
Ручки металлические с межцентровым расстоянием 320 мм, цвет “нержавеющая сталь”.
Опоры регулируемые металл/пластик. Регулировка до 15 мм. Накладка металлическая, цвет “нержавеющая сталь”.</t>
  </si>
  <si>
    <t>Z-201</t>
  </si>
  <si>
    <t>4140*1800*750</t>
  </si>
  <si>
    <t xml:space="preserve">Стол переговоров на 12 человек.
Не забудьте приобрести центральную вставку, которая может быть в различных исполнениях.
Требуются 2 вставки </t>
  </si>
  <si>
    <t>Z-202</t>
  </si>
  <si>
    <t>1400*1800*750</t>
  </si>
  <si>
    <t xml:space="preserve">Дополнительная секция на 4 человека.
Не забудьте приобрести центральную вставку, которая может быть в различных исполнениях.
Требуюется 1 вставка </t>
  </si>
  <si>
    <t>Z-211</t>
  </si>
  <si>
    <t>1400*460*18</t>
  </si>
  <si>
    <t>Центральная вставка стола переговора без блоков розеток.</t>
  </si>
  <si>
    <t>Z-212</t>
  </si>
  <si>
    <t>Центральная вставка стола переговора с блоком розеток.
Блок выдвижной. Открывается нажатием кнопки на корпусе.
В блоке располагаются 3 розетки по 220 В</t>
  </si>
  <si>
    <t>Z-213</t>
  </si>
  <si>
    <t>Центральная вставка стола переговора с блоком розеток.
В блоке располагаются 2 розетки по 220 В и 2 RG45</t>
  </si>
  <si>
    <t>Z-41-01</t>
  </si>
  <si>
    <t>Z-41-11</t>
  </si>
  <si>
    <t>628*500*1890</t>
  </si>
  <si>
    <t>Гардероб. Полка под головные уборы.
Поперечная вешалка-штанга.
Дверь ЛДСП Бетон Чикаго</t>
  </si>
  <si>
    <t>Стеллаж с 5 полками. Две полки с возможностью установки на разную высоту. Дверь ЛДСП Бетон Чикаго</t>
  </si>
  <si>
    <t xml:space="preserve">Для того, чтобы мебель, выполненная из ЛДСП, служила надлежащим образом долгие годы, в процессе ее эксплуатации необходимо соблюдать следующие правила:
• Согласно техническому регламенту Таможенного Союза ТР ТС 025/2012 «О БЕЗОПАСНОСТИ МЕБЕЛЬНОЙ ПРОДУКЦИИ» при установке изделий мебели в непосредственной близости от нагревательных и отопительных приборов их поверхности во время эксплуатации должны быть защищены от нагрева. Температура нагрева элементов мебели не должна превышать +40°С.
• Исключите попадание прямых солнечных лучей на мебель, стоящую в закрытом пространстве, так как в этом случае температура нагревания мебели может превышать +40°С. 
• Встроенная и корпусная мебель должна храниться и эксплуатироваться в сухом и теплом помещении, имеющем отопление и вентиляцию, температуру в диапазоне от +10 до +30 градусов по Цельсию и относительную влажность 45–60% (из ГОСТа 16371–2014). 
• Мы так же напоминаем, что согласно нормам СанПиН 2022, температура на рабочем месте в офисе в теплое время года должна быть 23-25 градуса по Цельсию при относительной влажности воздуха 60-40%. При этом температура поверхностей – от 22 до 26С.
• В холодное время года в кабинете должно быть от 22 до 24С (влажность воздуха аналогична). Оптимальная температура поверхностей 21-25С. 
</t>
  </si>
  <si>
    <t>Офисная мебель, являясь рабочей поверхностью, изготавливается с учетом условий, в которых будет эксплуатироваться.</t>
  </si>
  <si>
    <t xml:space="preserve">• При уходе за мебельными корпусами, фасадами и столешницами нельзя применять абразивные бытовые чистящие средства, а также реактивы, которые содержат растворители или ацетон. 
• Особое внимание следует уделять уходу за деталями с высоко-глянцевыми покрытиями, так как эти материалы особо восприимчивы к механическому воздействию. Протирайте их поверхность только фланелевой салфеткой.
• Исключите прямое попадание воды на торцы деталей из ламинированной плиты. Ламинат защищает плиту от проникновения влаги внутрь, но сквозь микрощель, имеющуюся между ламинатом и кромочным материалом на торце, вода легко впитается, что приводит к неизбежному разбуханию и деформации мебельной детали.
• Помните, что мебельные фасады большинства распашных шкафов и тумб могут открываться только на 110 градусов. Будьте осторожны: при попытке открыть дверцы на больший угол петли могут выйти из строя.
• При эксплуатации выдвижных ящиков учитывайте нагрузку на механизмы выдвижения: не допускается хранение более 5 кг в ящиках на роликовых направляющих, более 25 кг в ящиках на шариковых направляющих
• Не перегружайте мебельные полки встроенной или корпусной мебели; максимально допустимая нагрузка — не более 20 кг на одну вкладную полку.
Несоблюдение правил хранения, ухода и эксплуатации может привести к сокращению срока службы корпусной или встроенной мебели и преждевременному ее выходу из строя. Гарантия не распространяется на корпусную мебель, используемую не по назначению, с нарушением правил эксплуатации и ухода, не правильно собранную и установленную, на механические повреждения частей мебели и покрытий, возникшие в ходе ее эксплуатации.
</t>
  </si>
  <si>
    <t>Z-824</t>
  </si>
  <si>
    <t>Дополнительные элементы к столам переговоров</t>
  </si>
  <si>
    <t>Лоток узкий сетчатый для проводов. Крепится ко вставкам Z-212, Z-213 столов переговоров Z-201 и Z-202. Крепление в комплекте</t>
  </si>
  <si>
    <t xml:space="preserve">                          1232*500*832</t>
  </si>
  <si>
    <t xml:space="preserve">                                      628*500*1538</t>
  </si>
  <si>
    <t>Цена розничная</t>
  </si>
  <si>
    <t>Ассортимент и цены.</t>
  </si>
  <si>
    <t xml:space="preserve">   ООО "МЕГАТЕК"</t>
  </si>
  <si>
    <t xml:space="preserve">E-mail:   alex@mebel-nm.ru      </t>
  </si>
  <si>
    <t xml:space="preserve">     +7 48762 6-05-99</t>
  </si>
  <si>
    <t>Телефоны:  8-91 0-945-55-34</t>
  </si>
  <si>
    <t>Дуб Галифакс</t>
  </si>
  <si>
    <t>белый/Бетон Чикаго</t>
  </si>
  <si>
    <t>Цвета исполнения серии</t>
  </si>
  <si>
    <t xml:space="preserve">            www.mebel-nm.ru </t>
  </si>
  <si>
    <t>Действует с 15 августа 2024 года</t>
  </si>
  <si>
    <t>Официальные рекомендации по условиям эксплуатации офисной мебели</t>
  </si>
</sst>
</file>

<file path=xl/styles.xml><?xml version="1.0" encoding="utf-8"?>
<styleSheet xmlns="http://schemas.openxmlformats.org/spreadsheetml/2006/main">
  <numFmts count="2">
    <numFmt numFmtId="164" formatCode="_-* #,##0_р_._-;\-* #,##0_р_._-;_-* &quot;-&quot;_р_._-;_-@_-"/>
    <numFmt numFmtId="165" formatCode="#,##0_р_."/>
  </numFmts>
  <fonts count="30">
    <font>
      <sz val="11"/>
      <color theme="1"/>
      <name val="Calibri"/>
      <family val="2"/>
      <scheme val="minor"/>
    </font>
    <font>
      <sz val="8"/>
      <color theme="1"/>
      <name val="Courier New"/>
      <family val="3"/>
      <charset val="204"/>
    </font>
    <font>
      <b/>
      <sz val="8"/>
      <name val="Courier New"/>
      <family val="3"/>
      <charset val="204"/>
    </font>
    <font>
      <b/>
      <sz val="8"/>
      <color theme="1"/>
      <name val="Courier New"/>
      <family val="3"/>
      <charset val="204"/>
    </font>
    <font>
      <b/>
      <sz val="16"/>
      <color theme="1"/>
      <name val="Courier New"/>
      <family val="3"/>
      <charset val="204"/>
    </font>
    <font>
      <b/>
      <sz val="10"/>
      <color theme="1"/>
      <name val="Courier New"/>
      <family val="3"/>
      <charset val="204"/>
    </font>
    <font>
      <sz val="10"/>
      <color theme="1"/>
      <name val="Courier New"/>
      <family val="3"/>
      <charset val="204"/>
    </font>
    <font>
      <b/>
      <sz val="10"/>
      <name val="Courier New"/>
      <family val="3"/>
      <charset val="204"/>
    </font>
    <font>
      <b/>
      <sz val="18"/>
      <name val="Courier New"/>
      <family val="3"/>
      <charset val="204"/>
    </font>
    <font>
      <b/>
      <sz val="16"/>
      <name val="Courier New"/>
      <family val="3"/>
      <charset val="204"/>
    </font>
    <font>
      <sz val="11"/>
      <color theme="1"/>
      <name val="Courier New"/>
      <family val="3"/>
      <charset val="204"/>
    </font>
    <font>
      <b/>
      <sz val="11"/>
      <name val="Courier New"/>
      <family val="3"/>
      <charset val="204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2"/>
      <name val="Courier New"/>
      <family val="3"/>
      <charset val="204"/>
    </font>
    <font>
      <sz val="12"/>
      <color theme="1"/>
      <name val="Calibri"/>
      <family val="2"/>
      <scheme val="minor"/>
    </font>
    <font>
      <b/>
      <i/>
      <sz val="10"/>
      <color theme="1"/>
      <name val="Courier New"/>
      <family val="3"/>
      <charset val="204"/>
    </font>
    <font>
      <i/>
      <sz val="10"/>
      <color theme="1"/>
      <name val="Courier New"/>
      <family val="3"/>
      <charset val="204"/>
    </font>
    <font>
      <sz val="10"/>
      <name val="Courier New"/>
      <family val="3"/>
      <charset val="204"/>
    </font>
    <font>
      <sz val="10"/>
      <color rgb="FFFF0000"/>
      <name val="Courier New"/>
      <family val="3"/>
      <charset val="204"/>
    </font>
    <font>
      <vertAlign val="superscript"/>
      <sz val="10"/>
      <color theme="1"/>
      <name val="Courier New"/>
      <family val="3"/>
      <charset val="204"/>
    </font>
    <font>
      <b/>
      <i/>
      <sz val="8"/>
      <color theme="1"/>
      <name val="Courier New"/>
      <family val="3"/>
      <charset val="204"/>
    </font>
    <font>
      <b/>
      <i/>
      <sz val="8"/>
      <name val="Courier New"/>
      <family val="3"/>
      <charset val="204"/>
    </font>
    <font>
      <b/>
      <sz val="11"/>
      <color theme="1"/>
      <name val="Courier New"/>
      <family val="3"/>
      <charset val="204"/>
    </font>
    <font>
      <b/>
      <sz val="12"/>
      <color theme="1"/>
      <name val="Courier New"/>
      <family val="3"/>
      <charset val="204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name val="Courier New"/>
      <family val="3"/>
      <charset val="204"/>
    </font>
    <font>
      <b/>
      <sz val="12"/>
      <color theme="3" tint="0.3999755851924192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29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>
      <alignment vertical="center"/>
    </xf>
    <xf numFmtId="0" fontId="1" fillId="0" borderId="6" xfId="0" applyFont="1" applyBorder="1" applyProtection="1"/>
    <xf numFmtId="0" fontId="3" fillId="0" borderId="0" xfId="0" applyFont="1" applyFill="1" applyBorder="1" applyAlignment="1" applyProtection="1">
      <alignment vertical="center"/>
    </xf>
    <xf numFmtId="0" fontId="0" fillId="0" borderId="0" xfId="0" applyProtection="1"/>
    <xf numFmtId="0" fontId="1" fillId="3" borderId="2" xfId="0" applyFont="1" applyFill="1" applyBorder="1" applyAlignment="1" applyProtection="1">
      <alignment vertical="center"/>
    </xf>
    <xf numFmtId="164" fontId="5" fillId="0" borderId="5" xfId="0" applyNumberFormat="1" applyFont="1" applyBorder="1" applyAlignment="1" applyProtection="1">
      <alignment horizontal="center" vertical="center"/>
    </xf>
    <xf numFmtId="164" fontId="5" fillId="0" borderId="9" xfId="0" applyNumberFormat="1" applyFont="1" applyBorder="1" applyAlignment="1" applyProtection="1">
      <alignment horizontal="center" vertical="center"/>
    </xf>
    <xf numFmtId="0" fontId="1" fillId="3" borderId="7" xfId="0" applyFont="1" applyFill="1" applyBorder="1" applyAlignment="1" applyProtection="1"/>
    <xf numFmtId="0" fontId="1" fillId="3" borderId="6" xfId="0" applyFont="1" applyFill="1" applyBorder="1" applyAlignment="1" applyProtection="1"/>
    <xf numFmtId="0" fontId="5" fillId="0" borderId="7" xfId="0" applyFont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vertical="center"/>
    </xf>
    <xf numFmtId="0" fontId="1" fillId="3" borderId="8" xfId="0" applyFont="1" applyFill="1" applyBorder="1" applyAlignment="1" applyProtection="1">
      <alignment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Border="1" applyAlignment="1" applyProtection="1">
      <alignment vertical="center" wrapText="1"/>
    </xf>
    <xf numFmtId="165" fontId="4" fillId="0" borderId="0" xfId="0" applyNumberFormat="1" applyFont="1" applyFill="1" applyAlignment="1" applyProtection="1">
      <alignment horizontal="center"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vertical="center" wrapText="1"/>
    </xf>
    <xf numFmtId="165" fontId="11" fillId="0" borderId="0" xfId="0" applyNumberFormat="1" applyFont="1" applyFill="1" applyBorder="1" applyAlignment="1" applyProtection="1">
      <alignment horizontal="left" vertical="center" wrapText="1"/>
    </xf>
    <xf numFmtId="49" fontId="7" fillId="4" borderId="6" xfId="0" applyNumberFormat="1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165" fontId="5" fillId="4" borderId="6" xfId="0" applyNumberFormat="1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</xf>
    <xf numFmtId="0" fontId="1" fillId="3" borderId="7" xfId="0" applyFont="1" applyFill="1" applyBorder="1" applyAlignment="1" applyProtection="1">
      <alignment vertical="center"/>
    </xf>
    <xf numFmtId="0" fontId="0" fillId="3" borderId="8" xfId="0" applyFill="1" applyBorder="1" applyAlignment="1" applyProtection="1">
      <alignment vertical="center"/>
    </xf>
    <xf numFmtId="0" fontId="6" fillId="0" borderId="0" xfId="0" applyFont="1" applyAlignment="1" applyProtection="1">
      <alignment wrapText="1"/>
    </xf>
    <xf numFmtId="0" fontId="6" fillId="0" borderId="0" xfId="0" applyFont="1" applyProtection="1"/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49" fontId="18" fillId="0" borderId="7" xfId="0" applyNumberFormat="1" applyFont="1" applyFill="1" applyBorder="1" applyAlignment="1" applyProtection="1">
      <alignment horizontal="center" vertical="center"/>
    </xf>
    <xf numFmtId="49" fontId="18" fillId="0" borderId="6" xfId="0" applyNumberFormat="1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5" fillId="0" borderId="0" xfId="0" applyFont="1" applyProtection="1"/>
    <xf numFmtId="164" fontId="5" fillId="0" borderId="4" xfId="0" applyNumberFormat="1" applyFont="1" applyBorder="1" applyAlignment="1" applyProtection="1">
      <alignment horizontal="right" vertical="center"/>
    </xf>
    <xf numFmtId="164" fontId="5" fillId="0" borderId="5" xfId="0" applyNumberFormat="1" applyFont="1" applyBorder="1" applyAlignment="1" applyProtection="1">
      <alignment horizontal="right" vertical="center"/>
    </xf>
    <xf numFmtId="164" fontId="5" fillId="0" borderId="10" xfId="0" applyNumberFormat="1" applyFont="1" applyBorder="1" applyAlignment="1" applyProtection="1">
      <alignment horizontal="right" vertical="center"/>
    </xf>
    <xf numFmtId="0" fontId="1" fillId="0" borderId="6" xfId="0" applyFont="1" applyFill="1" applyBorder="1" applyProtection="1"/>
    <xf numFmtId="0" fontId="6" fillId="0" borderId="6" xfId="0" applyFont="1" applyFill="1" applyBorder="1" applyAlignment="1" applyProtection="1">
      <alignment horizontal="center" vertical="center" wrapText="1"/>
    </xf>
    <xf numFmtId="49" fontId="2" fillId="0" borderId="6" xfId="0" applyNumberFormat="1" applyFont="1" applyFill="1" applyBorder="1" applyAlignment="1" applyProtection="1">
      <alignment horizontal="center" vertical="center" wrapText="1"/>
    </xf>
    <xf numFmtId="0" fontId="21" fillId="0" borderId="6" xfId="0" applyFont="1" applyFill="1" applyBorder="1" applyAlignment="1" applyProtection="1">
      <alignment horizontal="center" vertical="center"/>
    </xf>
    <xf numFmtId="49" fontId="22" fillId="0" borderId="6" xfId="0" applyNumberFormat="1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 wrapText="1"/>
    </xf>
    <xf numFmtId="164" fontId="1" fillId="0" borderId="0" xfId="0" applyNumberFormat="1" applyFont="1" applyAlignment="1" applyProtection="1">
      <alignment wrapText="1"/>
    </xf>
    <xf numFmtId="164" fontId="5" fillId="3" borderId="7" xfId="0" applyNumberFormat="1" applyFont="1" applyFill="1" applyBorder="1" applyAlignment="1" applyProtection="1">
      <alignment horizontal="center" vertical="center" wrapText="1"/>
    </xf>
    <xf numFmtId="164" fontId="5" fillId="3" borderId="6" xfId="0" applyNumberFormat="1" applyFont="1" applyFill="1" applyBorder="1" applyAlignment="1" applyProtection="1">
      <alignment horizontal="center" vertical="center" wrapText="1"/>
    </xf>
    <xf numFmtId="164" fontId="5" fillId="3" borderId="8" xfId="0" applyNumberFormat="1" applyFont="1" applyFill="1" applyBorder="1" applyAlignment="1" applyProtection="1">
      <alignment horizontal="center" vertical="center" wrapText="1"/>
    </xf>
    <xf numFmtId="164" fontId="5" fillId="0" borderId="6" xfId="0" applyNumberFormat="1" applyFont="1" applyFill="1" applyBorder="1" applyAlignment="1" applyProtection="1">
      <alignment horizontal="center" vertical="center" wrapText="1"/>
    </xf>
    <xf numFmtId="164" fontId="5" fillId="0" borderId="6" xfId="0" applyNumberFormat="1" applyFont="1" applyFill="1" applyBorder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justify" vertical="top" wrapText="1"/>
    </xf>
    <xf numFmtId="0" fontId="23" fillId="0" borderId="0" xfId="0" applyFont="1" applyAlignment="1" applyProtection="1">
      <alignment horizontal="justify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49" fontId="18" fillId="3" borderId="7" xfId="0" applyNumberFormat="1" applyFont="1" applyFill="1" applyBorder="1" applyAlignment="1" applyProtection="1">
      <alignment horizontal="center" vertical="center"/>
    </xf>
    <xf numFmtId="49" fontId="18" fillId="3" borderId="8" xfId="0" applyNumberFormat="1" applyFont="1" applyFill="1" applyBorder="1" applyAlignment="1" applyProtection="1">
      <alignment horizontal="center" vertical="center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49" fontId="18" fillId="3" borderId="7" xfId="0" applyNumberFormat="1" applyFont="1" applyFill="1" applyBorder="1" applyAlignment="1" applyProtection="1">
      <alignment horizontal="center" vertical="center" wrapText="1"/>
    </xf>
    <xf numFmtId="49" fontId="18" fillId="3" borderId="11" xfId="0" applyNumberFormat="1" applyFont="1" applyFill="1" applyBorder="1" applyAlignment="1" applyProtection="1">
      <alignment horizontal="center" vertical="center" wrapText="1"/>
    </xf>
    <xf numFmtId="0" fontId="17" fillId="0" borderId="2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</xf>
    <xf numFmtId="0" fontId="0" fillId="0" borderId="0" xfId="0" applyAlignment="1"/>
    <xf numFmtId="0" fontId="4" fillId="0" borderId="0" xfId="0" applyFont="1" applyFill="1" applyAlignment="1" applyProtection="1">
      <alignment horizontal="center" vertical="center"/>
    </xf>
    <xf numFmtId="0" fontId="0" fillId="0" borderId="0" xfId="0" applyAlignment="1">
      <alignment horizontal="center"/>
    </xf>
    <xf numFmtId="0" fontId="14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16" fillId="0" borderId="2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49" fontId="18" fillId="3" borderId="11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vertical="center"/>
    </xf>
    <xf numFmtId="0" fontId="0" fillId="3" borderId="8" xfId="0" applyFill="1" applyBorder="1" applyAlignment="1" applyProtection="1">
      <alignment vertical="center"/>
    </xf>
    <xf numFmtId="49" fontId="18" fillId="3" borderId="8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/>
    <xf numFmtId="0" fontId="26" fillId="0" borderId="0" xfId="0" applyFont="1" applyAlignment="1" applyProtection="1">
      <alignment horizontal="center" vertical="center"/>
    </xf>
    <xf numFmtId="0" fontId="26" fillId="0" borderId="0" xfId="0" applyFont="1" applyBorder="1" applyAlignment="1" applyProtection="1">
      <alignment horizontal="center" vertical="center"/>
    </xf>
    <xf numFmtId="0" fontId="25" fillId="0" borderId="0" xfId="0" applyFont="1" applyAlignment="1">
      <alignment horizontal="center" vertical="center"/>
    </xf>
    <xf numFmtId="49" fontId="27" fillId="0" borderId="11" xfId="0" applyNumberFormat="1" applyFont="1" applyFill="1" applyBorder="1" applyAlignment="1" applyProtection="1">
      <alignment vertical="center" wrapText="1"/>
    </xf>
    <xf numFmtId="49" fontId="27" fillId="0" borderId="6" xfId="0" applyNumberFormat="1" applyFont="1" applyFill="1" applyBorder="1" applyAlignment="1" applyProtection="1">
      <alignment vertical="center" wrapText="1"/>
    </xf>
    <xf numFmtId="0" fontId="5" fillId="0" borderId="8" xfId="0" applyFont="1" applyBorder="1" applyAlignment="1" applyProtection="1">
      <alignment wrapText="1"/>
    </xf>
    <xf numFmtId="0" fontId="0" fillId="0" borderId="0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3" fillId="0" borderId="16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49" fontId="27" fillId="4" borderId="6" xfId="0" applyNumberFormat="1" applyFont="1" applyFill="1" applyBorder="1" applyAlignment="1" applyProtection="1">
      <alignment vertical="center" wrapText="1"/>
    </xf>
    <xf numFmtId="0" fontId="28" fillId="0" borderId="0" xfId="0" applyFont="1" applyAlignment="1">
      <alignment horizontal="center" vertical="center"/>
    </xf>
    <xf numFmtId="0" fontId="24" fillId="0" borderId="0" xfId="0" applyFont="1" applyFill="1" applyAlignment="1" applyProtection="1">
      <alignment horizontal="center" vertical="center"/>
    </xf>
    <xf numFmtId="0" fontId="29" fillId="0" borderId="0" xfId="0" applyFont="1" applyAlignment="1">
      <alignment vertical="center"/>
    </xf>
    <xf numFmtId="0" fontId="13" fillId="0" borderId="0" xfId="1" applyFont="1" applyProtection="1"/>
    <xf numFmtId="0" fontId="15" fillId="0" borderId="15" xfId="0" applyFont="1" applyBorder="1" applyAlignment="1">
      <alignment vertical="center" wrapText="1"/>
    </xf>
    <xf numFmtId="0" fontId="26" fillId="0" borderId="0" xfId="0" applyFont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pn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65</xdr:row>
      <xdr:rowOff>95250</xdr:rowOff>
    </xdr:from>
    <xdr:to>
      <xdr:col>0</xdr:col>
      <xdr:colOff>1276351</xdr:colOff>
      <xdr:row>65</xdr:row>
      <xdr:rowOff>450451</xdr:rowOff>
    </xdr:to>
    <xdr:pic>
      <xdr:nvPicPr>
        <xdr:cNvPr id="70" name="Рисунок 9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114" t="36564" r="4743" b="28769"/>
        <a:stretch/>
      </xdr:blipFill>
      <xdr:spPr bwMode="auto">
        <a:xfrm>
          <a:off x="76201" y="39671625"/>
          <a:ext cx="1200150" cy="355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249395</xdr:colOff>
      <xdr:row>70</xdr:row>
      <xdr:rowOff>221799</xdr:rowOff>
    </xdr:from>
    <xdr:to>
      <xdr:col>0</xdr:col>
      <xdr:colOff>1176618</xdr:colOff>
      <xdr:row>70</xdr:row>
      <xdr:rowOff>970085</xdr:rowOff>
    </xdr:to>
    <xdr:pic>
      <xdr:nvPicPr>
        <xdr:cNvPr id="5" name="Рисунок 4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5826" t="28237" r="25104" b="18962"/>
        <a:stretch/>
      </xdr:blipFill>
      <xdr:spPr>
        <a:xfrm>
          <a:off x="249395" y="53528181"/>
          <a:ext cx="927223" cy="748286"/>
        </a:xfrm>
        <a:prstGeom prst="rect">
          <a:avLst/>
        </a:prstGeom>
      </xdr:spPr>
    </xdr:pic>
    <xdr:clientData/>
  </xdr:twoCellAnchor>
  <xdr:twoCellAnchor editAs="oneCell">
    <xdr:from>
      <xdr:col>0</xdr:col>
      <xdr:colOff>243214</xdr:colOff>
      <xdr:row>71</xdr:row>
      <xdr:rowOff>233449</xdr:rowOff>
    </xdr:from>
    <xdr:to>
      <xdr:col>0</xdr:col>
      <xdr:colOff>1143000</xdr:colOff>
      <xdr:row>71</xdr:row>
      <xdr:rowOff>964930</xdr:rowOff>
    </xdr:to>
    <xdr:pic>
      <xdr:nvPicPr>
        <xdr:cNvPr id="7" name="Рисунок 6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5827" t="29615" r="26308" b="18503"/>
        <a:stretch/>
      </xdr:blipFill>
      <xdr:spPr>
        <a:xfrm>
          <a:off x="243214" y="54873331"/>
          <a:ext cx="899786" cy="731481"/>
        </a:xfrm>
        <a:prstGeom prst="rect">
          <a:avLst/>
        </a:prstGeom>
      </xdr:spPr>
    </xdr:pic>
    <xdr:clientData/>
  </xdr:twoCellAnchor>
  <xdr:twoCellAnchor editAs="oneCell">
    <xdr:from>
      <xdr:col>0</xdr:col>
      <xdr:colOff>67235</xdr:colOff>
      <xdr:row>76</xdr:row>
      <xdr:rowOff>100854</xdr:rowOff>
    </xdr:from>
    <xdr:to>
      <xdr:col>0</xdr:col>
      <xdr:colOff>1409562</xdr:colOff>
      <xdr:row>76</xdr:row>
      <xdr:rowOff>851647</xdr:rowOff>
    </xdr:to>
    <xdr:pic>
      <xdr:nvPicPr>
        <xdr:cNvPr id="8" name="Рисунок 7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4150" t="26451" r="13537" b="19606"/>
        <a:stretch/>
      </xdr:blipFill>
      <xdr:spPr>
        <a:xfrm>
          <a:off x="67235" y="47120736"/>
          <a:ext cx="1342327" cy="750793"/>
        </a:xfrm>
        <a:prstGeom prst="rect">
          <a:avLst/>
        </a:prstGeom>
      </xdr:spPr>
    </xdr:pic>
    <xdr:clientData/>
  </xdr:twoCellAnchor>
  <xdr:twoCellAnchor editAs="oneCell">
    <xdr:from>
      <xdr:col>0</xdr:col>
      <xdr:colOff>57172</xdr:colOff>
      <xdr:row>77</xdr:row>
      <xdr:rowOff>291353</xdr:rowOff>
    </xdr:from>
    <xdr:to>
      <xdr:col>0</xdr:col>
      <xdr:colOff>1367118</xdr:colOff>
      <xdr:row>77</xdr:row>
      <xdr:rowOff>1027437</xdr:rowOff>
    </xdr:to>
    <xdr:pic>
      <xdr:nvPicPr>
        <xdr:cNvPr id="9" name="Рисунок 8"/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4372" t="26589" r="13659" b="19489"/>
        <a:stretch/>
      </xdr:blipFill>
      <xdr:spPr>
        <a:xfrm>
          <a:off x="57172" y="62932235"/>
          <a:ext cx="1309946" cy="736084"/>
        </a:xfrm>
        <a:prstGeom prst="rect">
          <a:avLst/>
        </a:prstGeom>
      </xdr:spPr>
    </xdr:pic>
    <xdr:clientData/>
  </xdr:twoCellAnchor>
  <xdr:twoCellAnchor editAs="oneCell">
    <xdr:from>
      <xdr:col>0</xdr:col>
      <xdr:colOff>89646</xdr:colOff>
      <xdr:row>19</xdr:row>
      <xdr:rowOff>228189</xdr:rowOff>
    </xdr:from>
    <xdr:to>
      <xdr:col>0</xdr:col>
      <xdr:colOff>1304925</xdr:colOff>
      <xdr:row>19</xdr:row>
      <xdr:rowOff>767202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8049" t="30429" r="7102" b="19192"/>
        <a:stretch/>
      </xdr:blipFill>
      <xdr:spPr>
        <a:xfrm>
          <a:off x="89646" y="13652836"/>
          <a:ext cx="1215279" cy="539013"/>
        </a:xfrm>
        <a:prstGeom prst="rect">
          <a:avLst/>
        </a:prstGeom>
      </xdr:spPr>
    </xdr:pic>
    <xdr:clientData/>
  </xdr:twoCellAnchor>
  <xdr:twoCellAnchor editAs="oneCell">
    <xdr:from>
      <xdr:col>0</xdr:col>
      <xdr:colOff>81242</xdr:colOff>
      <xdr:row>39</xdr:row>
      <xdr:rowOff>493059</xdr:rowOff>
    </xdr:from>
    <xdr:to>
      <xdr:col>0</xdr:col>
      <xdr:colOff>1326922</xdr:colOff>
      <xdr:row>39</xdr:row>
      <xdr:rowOff>1064258</xdr:rowOff>
    </xdr:to>
    <xdr:pic>
      <xdr:nvPicPr>
        <xdr:cNvPr id="12" name="Рисунок 11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59" t="30302" r="7008" b="17551"/>
        <a:stretch/>
      </xdr:blipFill>
      <xdr:spPr>
        <a:xfrm>
          <a:off x="81242" y="30289500"/>
          <a:ext cx="1245680" cy="571199"/>
        </a:xfrm>
        <a:prstGeom prst="rect">
          <a:avLst/>
        </a:prstGeom>
      </xdr:spPr>
    </xdr:pic>
    <xdr:clientData/>
  </xdr:twoCellAnchor>
  <xdr:twoCellAnchor editAs="oneCell">
    <xdr:from>
      <xdr:col>0</xdr:col>
      <xdr:colOff>323850</xdr:colOff>
      <xdr:row>79</xdr:row>
      <xdr:rowOff>255494</xdr:rowOff>
    </xdr:from>
    <xdr:to>
      <xdr:col>0</xdr:col>
      <xdr:colOff>963766</xdr:colOff>
      <xdr:row>79</xdr:row>
      <xdr:rowOff>931769</xdr:rowOff>
    </xdr:to>
    <xdr:pic>
      <xdr:nvPicPr>
        <xdr:cNvPr id="38" name="Рисунок 3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8693" t="24747" r="28883" b="14774"/>
        <a:stretch>
          <a:fillRect/>
        </a:stretch>
      </xdr:blipFill>
      <xdr:spPr bwMode="auto">
        <a:xfrm>
          <a:off x="323850" y="65339259"/>
          <a:ext cx="63991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78</xdr:row>
      <xdr:rowOff>277906</xdr:rowOff>
    </xdr:from>
    <xdr:to>
      <xdr:col>0</xdr:col>
      <xdr:colOff>973803</xdr:colOff>
      <xdr:row>78</xdr:row>
      <xdr:rowOff>954181</xdr:rowOff>
    </xdr:to>
    <xdr:pic>
      <xdr:nvPicPr>
        <xdr:cNvPr id="39" name="Рисунок 3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8409" t="25632" r="28503" b="15782"/>
        <a:stretch>
          <a:fillRect/>
        </a:stretch>
      </xdr:blipFill>
      <xdr:spPr bwMode="auto">
        <a:xfrm>
          <a:off x="304800" y="64252288"/>
          <a:ext cx="669003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320487</xdr:colOff>
      <xdr:row>80</xdr:row>
      <xdr:rowOff>385341</xdr:rowOff>
    </xdr:from>
    <xdr:to>
      <xdr:col>0</xdr:col>
      <xdr:colOff>1075765</xdr:colOff>
      <xdr:row>81</xdr:row>
      <xdr:rowOff>696445</xdr:rowOff>
    </xdr:to>
    <xdr:pic>
      <xdr:nvPicPr>
        <xdr:cNvPr id="40" name="Рисунок 4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35323" t="12373" r="37122" b="17551"/>
        <a:stretch>
          <a:fillRect/>
        </a:stretch>
      </xdr:blipFill>
      <xdr:spPr bwMode="auto">
        <a:xfrm>
          <a:off x="320487" y="66578488"/>
          <a:ext cx="755278" cy="1420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344021</xdr:colOff>
      <xdr:row>82</xdr:row>
      <xdr:rowOff>454378</xdr:rowOff>
    </xdr:from>
    <xdr:to>
      <xdr:col>0</xdr:col>
      <xdr:colOff>1053353</xdr:colOff>
      <xdr:row>83</xdr:row>
      <xdr:rowOff>744630</xdr:rowOff>
    </xdr:to>
    <xdr:pic>
      <xdr:nvPicPr>
        <xdr:cNvPr id="41" name="Рисунок 4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36079" t="12247" r="37309" b="17046"/>
        <a:stretch>
          <a:fillRect/>
        </a:stretch>
      </xdr:blipFill>
      <xdr:spPr bwMode="auto">
        <a:xfrm>
          <a:off x="344021" y="68866290"/>
          <a:ext cx="709332" cy="13996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143995</xdr:colOff>
      <xdr:row>84</xdr:row>
      <xdr:rowOff>839764</xdr:rowOff>
    </xdr:from>
    <xdr:to>
      <xdr:col>0</xdr:col>
      <xdr:colOff>1288677</xdr:colOff>
      <xdr:row>85</xdr:row>
      <xdr:rowOff>355788</xdr:rowOff>
    </xdr:to>
    <xdr:pic>
      <xdr:nvPicPr>
        <xdr:cNvPr id="43" name="Рисунок 45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8976" t="12247" r="28314" b="15657"/>
        <a:stretch>
          <a:fillRect/>
        </a:stretch>
      </xdr:blipFill>
      <xdr:spPr bwMode="auto">
        <a:xfrm>
          <a:off x="143995" y="71470440"/>
          <a:ext cx="1144682" cy="1421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105894</xdr:colOff>
      <xdr:row>86</xdr:row>
      <xdr:rowOff>786466</xdr:rowOff>
    </xdr:from>
    <xdr:to>
      <xdr:col>0</xdr:col>
      <xdr:colOff>1243851</xdr:colOff>
      <xdr:row>87</xdr:row>
      <xdr:rowOff>137833</xdr:rowOff>
    </xdr:to>
    <xdr:pic>
      <xdr:nvPicPr>
        <xdr:cNvPr id="44" name="Рисунок 47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7936" t="12500" r="28694" b="15025"/>
        <a:stretch>
          <a:fillRect/>
        </a:stretch>
      </xdr:blipFill>
      <xdr:spPr bwMode="auto">
        <a:xfrm>
          <a:off x="105894" y="74375495"/>
          <a:ext cx="1137957" cy="1413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89647</xdr:colOff>
      <xdr:row>20</xdr:row>
      <xdr:rowOff>524213</xdr:rowOff>
    </xdr:from>
    <xdr:to>
      <xdr:col>0</xdr:col>
      <xdr:colOff>1349311</xdr:colOff>
      <xdr:row>21</xdr:row>
      <xdr:rowOff>433668</xdr:rowOff>
    </xdr:to>
    <xdr:pic>
      <xdr:nvPicPr>
        <xdr:cNvPr id="13" name="Рисунок 12"/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723" t="32828" r="7198" b="18056"/>
        <a:stretch/>
      </xdr:blipFill>
      <xdr:spPr>
        <a:xfrm>
          <a:off x="89647" y="15091860"/>
          <a:ext cx="1259664" cy="53698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13</xdr:row>
      <xdr:rowOff>211388</xdr:rowOff>
    </xdr:from>
    <xdr:to>
      <xdr:col>0</xdr:col>
      <xdr:colOff>1277471</xdr:colOff>
      <xdr:row>13</xdr:row>
      <xdr:rowOff>746806</xdr:rowOff>
    </xdr:to>
    <xdr:pic>
      <xdr:nvPicPr>
        <xdr:cNvPr id="14" name="Рисунок 13"/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5966" t="29166" r="7293" b="18939"/>
        <a:stretch/>
      </xdr:blipFill>
      <xdr:spPr>
        <a:xfrm>
          <a:off x="95250" y="7282300"/>
          <a:ext cx="1182221" cy="535418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27</xdr:row>
      <xdr:rowOff>2825</xdr:rowOff>
    </xdr:from>
    <xdr:to>
      <xdr:col>0</xdr:col>
      <xdr:colOff>1344706</xdr:colOff>
      <xdr:row>28</xdr:row>
      <xdr:rowOff>314325</xdr:rowOff>
    </xdr:to>
    <xdr:pic>
      <xdr:nvPicPr>
        <xdr:cNvPr id="15" name="Рисунок 14"/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3257" t="27904" r="15058" b="17550"/>
        <a:stretch/>
      </xdr:blipFill>
      <xdr:spPr>
        <a:xfrm>
          <a:off x="57150" y="20083766"/>
          <a:ext cx="1287556" cy="726118"/>
        </a:xfrm>
        <a:prstGeom prst="rect">
          <a:avLst/>
        </a:prstGeom>
      </xdr:spPr>
    </xdr:pic>
    <xdr:clientData/>
  </xdr:twoCellAnchor>
  <xdr:twoCellAnchor editAs="oneCell">
    <xdr:from>
      <xdr:col>0</xdr:col>
      <xdr:colOff>123264</xdr:colOff>
      <xdr:row>33</xdr:row>
      <xdr:rowOff>260886</xdr:rowOff>
    </xdr:from>
    <xdr:to>
      <xdr:col>0</xdr:col>
      <xdr:colOff>1334561</xdr:colOff>
      <xdr:row>33</xdr:row>
      <xdr:rowOff>805141</xdr:rowOff>
    </xdr:to>
    <xdr:pic>
      <xdr:nvPicPr>
        <xdr:cNvPr id="16" name="Рисунок 15"/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197" t="29166" r="6345" b="18939"/>
        <a:stretch/>
      </xdr:blipFill>
      <xdr:spPr>
        <a:xfrm>
          <a:off x="123264" y="25197336"/>
          <a:ext cx="1211297" cy="544255"/>
        </a:xfrm>
        <a:prstGeom prst="rect">
          <a:avLst/>
        </a:prstGeom>
      </xdr:spPr>
    </xdr:pic>
    <xdr:clientData/>
  </xdr:twoCellAnchor>
  <xdr:twoCellAnchor editAs="oneCell">
    <xdr:from>
      <xdr:col>0</xdr:col>
      <xdr:colOff>381380</xdr:colOff>
      <xdr:row>46</xdr:row>
      <xdr:rowOff>158003</xdr:rowOff>
    </xdr:from>
    <xdr:to>
      <xdr:col>0</xdr:col>
      <xdr:colOff>977153</xdr:colOff>
      <xdr:row>46</xdr:row>
      <xdr:rowOff>802270</xdr:rowOff>
    </xdr:to>
    <xdr:pic>
      <xdr:nvPicPr>
        <xdr:cNvPr id="17" name="Рисунок 16"/>
        <xdr:cNvPicPr>
          <a:picLocks noChangeAspect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9925" t="23233" r="29355" b="18056"/>
        <a:stretch/>
      </xdr:blipFill>
      <xdr:spPr>
        <a:xfrm>
          <a:off x="381380" y="35904768"/>
          <a:ext cx="595773" cy="644267"/>
        </a:xfrm>
        <a:prstGeom prst="rect">
          <a:avLst/>
        </a:prstGeom>
      </xdr:spPr>
    </xdr:pic>
    <xdr:clientData/>
  </xdr:twoCellAnchor>
  <xdr:twoCellAnchor editAs="oneCell">
    <xdr:from>
      <xdr:col>0</xdr:col>
      <xdr:colOff>235884</xdr:colOff>
      <xdr:row>47</xdr:row>
      <xdr:rowOff>172571</xdr:rowOff>
    </xdr:from>
    <xdr:to>
      <xdr:col>0</xdr:col>
      <xdr:colOff>1150284</xdr:colOff>
      <xdr:row>47</xdr:row>
      <xdr:rowOff>845630</xdr:rowOff>
    </xdr:to>
    <xdr:pic>
      <xdr:nvPicPr>
        <xdr:cNvPr id="18" name="Рисунок 17"/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1141" t="24401" r="21093" b="18908"/>
        <a:stretch/>
      </xdr:blipFill>
      <xdr:spPr>
        <a:xfrm>
          <a:off x="235884" y="36849424"/>
          <a:ext cx="914400" cy="673059"/>
        </a:xfrm>
        <a:prstGeom prst="rect">
          <a:avLst/>
        </a:prstGeom>
      </xdr:spPr>
    </xdr:pic>
    <xdr:clientData/>
  </xdr:twoCellAnchor>
  <xdr:twoCellAnchor editAs="oneCell">
    <xdr:from>
      <xdr:col>0</xdr:col>
      <xdr:colOff>151841</xdr:colOff>
      <xdr:row>48</xdr:row>
      <xdr:rowOff>132230</xdr:rowOff>
    </xdr:from>
    <xdr:to>
      <xdr:col>0</xdr:col>
      <xdr:colOff>1249766</xdr:colOff>
      <xdr:row>48</xdr:row>
      <xdr:rowOff>798980</xdr:rowOff>
    </xdr:to>
    <xdr:pic>
      <xdr:nvPicPr>
        <xdr:cNvPr id="19" name="Рисунок 18"/>
        <xdr:cNvPicPr>
          <a:picLocks noChangeAspect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3874" t="21781" r="13304" b="19255"/>
        <a:stretch/>
      </xdr:blipFill>
      <xdr:spPr>
        <a:xfrm>
          <a:off x="151841" y="37739171"/>
          <a:ext cx="1097925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66674</xdr:colOff>
      <xdr:row>14</xdr:row>
      <xdr:rowOff>549338</xdr:rowOff>
    </xdr:from>
    <xdr:to>
      <xdr:col>0</xdr:col>
      <xdr:colOff>1344705</xdr:colOff>
      <xdr:row>15</xdr:row>
      <xdr:rowOff>300878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674" y="9009779"/>
          <a:ext cx="1278031" cy="513540"/>
        </a:xfrm>
        <a:prstGeom prst="rect">
          <a:avLst/>
        </a:prstGeom>
      </xdr:spPr>
    </xdr:pic>
    <xdr:clientData/>
  </xdr:twoCellAnchor>
  <xdr:twoCellAnchor editAs="oneCell">
    <xdr:from>
      <xdr:col>0</xdr:col>
      <xdr:colOff>47449</xdr:colOff>
      <xdr:row>35</xdr:row>
      <xdr:rowOff>404533</xdr:rowOff>
    </xdr:from>
    <xdr:to>
      <xdr:col>0</xdr:col>
      <xdr:colOff>1383368</xdr:colOff>
      <xdr:row>35</xdr:row>
      <xdr:rowOff>964268</xdr:rowOff>
    </xdr:to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449" y="27007858"/>
          <a:ext cx="1335919" cy="559735"/>
        </a:xfrm>
        <a:prstGeom prst="rect">
          <a:avLst/>
        </a:prstGeom>
      </xdr:spPr>
    </xdr:pic>
    <xdr:clientData/>
  </xdr:twoCellAnchor>
  <xdr:twoCellAnchor editAs="oneCell">
    <xdr:from>
      <xdr:col>0</xdr:col>
      <xdr:colOff>68036</xdr:colOff>
      <xdr:row>41</xdr:row>
      <xdr:rowOff>336176</xdr:rowOff>
    </xdr:from>
    <xdr:to>
      <xdr:col>0</xdr:col>
      <xdr:colOff>1345120</xdr:colOff>
      <xdr:row>41</xdr:row>
      <xdr:rowOff>903754</xdr:rowOff>
    </xdr:to>
    <xdr:pic>
      <xdr:nvPicPr>
        <xdr:cNvPr id="22" name="Рисунок 21"/>
        <xdr:cNvPicPr>
          <a:picLocks noChangeAspect="1"/>
        </xdr:cNvPicPr>
      </xdr:nvPicPr>
      <xdr:blipFill rotWithShape="1"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25" t="33765" r="7260" b="17207"/>
        <a:stretch/>
      </xdr:blipFill>
      <xdr:spPr>
        <a:xfrm>
          <a:off x="68036" y="31903147"/>
          <a:ext cx="1277084" cy="567578"/>
        </a:xfrm>
        <a:prstGeom prst="rect">
          <a:avLst/>
        </a:prstGeom>
      </xdr:spPr>
    </xdr:pic>
    <xdr:clientData/>
  </xdr:twoCellAnchor>
  <xdr:twoCellAnchor editAs="oneCell">
    <xdr:from>
      <xdr:col>0</xdr:col>
      <xdr:colOff>212272</xdr:colOff>
      <xdr:row>59</xdr:row>
      <xdr:rowOff>152400</xdr:rowOff>
    </xdr:from>
    <xdr:to>
      <xdr:col>0</xdr:col>
      <xdr:colOff>1175518</xdr:colOff>
      <xdr:row>59</xdr:row>
      <xdr:rowOff>742950</xdr:rowOff>
    </xdr:to>
    <xdr:pic>
      <xdr:nvPicPr>
        <xdr:cNvPr id="23" name="Рисунок 22"/>
        <xdr:cNvPicPr>
          <a:picLocks noChangeAspect="1"/>
        </xdr:cNvPicPr>
      </xdr:nvPicPr>
      <xdr:blipFill rotWithShape="1"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7308" t="29863" r="19546" b="18193"/>
        <a:stretch/>
      </xdr:blipFill>
      <xdr:spPr>
        <a:xfrm>
          <a:off x="212272" y="34042350"/>
          <a:ext cx="963246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150720</xdr:colOff>
      <xdr:row>58</xdr:row>
      <xdr:rowOff>212112</xdr:rowOff>
    </xdr:from>
    <xdr:to>
      <xdr:col>0</xdr:col>
      <xdr:colOff>1198469</xdr:colOff>
      <xdr:row>58</xdr:row>
      <xdr:rowOff>722330</xdr:rowOff>
    </xdr:to>
    <xdr:pic>
      <xdr:nvPicPr>
        <xdr:cNvPr id="24" name="Рисунок 23"/>
        <xdr:cNvPicPr>
          <a:picLocks noChangeAspect="1"/>
        </xdr:cNvPicPr>
      </xdr:nvPicPr>
      <xdr:blipFill rotWithShape="1"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0806" t="29497" r="10284" b="18921"/>
        <a:stretch/>
      </xdr:blipFill>
      <xdr:spPr>
        <a:xfrm>
          <a:off x="150720" y="41920406"/>
          <a:ext cx="1047749" cy="510218"/>
        </a:xfrm>
        <a:prstGeom prst="rect">
          <a:avLst/>
        </a:prstGeom>
      </xdr:spPr>
    </xdr:pic>
    <xdr:clientData/>
  </xdr:twoCellAnchor>
  <xdr:twoCellAnchor editAs="oneCell">
    <xdr:from>
      <xdr:col>0</xdr:col>
      <xdr:colOff>97412</xdr:colOff>
      <xdr:row>57</xdr:row>
      <xdr:rowOff>207710</xdr:rowOff>
    </xdr:from>
    <xdr:to>
      <xdr:col>0</xdr:col>
      <xdr:colOff>1212598</xdr:colOff>
      <xdr:row>57</xdr:row>
      <xdr:rowOff>697566</xdr:rowOff>
    </xdr:to>
    <xdr:pic>
      <xdr:nvPicPr>
        <xdr:cNvPr id="25" name="Рисунок 24"/>
        <xdr:cNvPicPr>
          <a:picLocks noChangeAspect="1"/>
        </xdr:cNvPicPr>
      </xdr:nvPicPr>
      <xdr:blipFill rotWithShape="1"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965" t="32939" r="8530" b="17822"/>
        <a:stretch/>
      </xdr:blipFill>
      <xdr:spPr>
        <a:xfrm>
          <a:off x="97412" y="41097975"/>
          <a:ext cx="1115186" cy="489856"/>
        </a:xfrm>
        <a:prstGeom prst="rect">
          <a:avLst/>
        </a:prstGeom>
      </xdr:spPr>
    </xdr:pic>
    <xdr:clientData/>
  </xdr:twoCellAnchor>
  <xdr:twoCellAnchor editAs="oneCell">
    <xdr:from>
      <xdr:col>0</xdr:col>
      <xdr:colOff>45304</xdr:colOff>
      <xdr:row>56</xdr:row>
      <xdr:rowOff>155763</xdr:rowOff>
    </xdr:from>
    <xdr:to>
      <xdr:col>0</xdr:col>
      <xdr:colOff>1366557</xdr:colOff>
      <xdr:row>56</xdr:row>
      <xdr:rowOff>683779</xdr:rowOff>
    </xdr:to>
    <xdr:pic>
      <xdr:nvPicPr>
        <xdr:cNvPr id="26" name="Рисунок 25"/>
        <xdr:cNvPicPr>
          <a:picLocks noChangeAspect="1"/>
        </xdr:cNvPicPr>
      </xdr:nvPicPr>
      <xdr:blipFill rotWithShape="1"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3369" t="33840" r="4480" b="16740"/>
        <a:stretch/>
      </xdr:blipFill>
      <xdr:spPr>
        <a:xfrm>
          <a:off x="45304" y="40227998"/>
          <a:ext cx="1321253" cy="528016"/>
        </a:xfrm>
        <a:prstGeom prst="rect">
          <a:avLst/>
        </a:prstGeom>
      </xdr:spPr>
    </xdr:pic>
    <xdr:clientData/>
  </xdr:twoCellAnchor>
  <xdr:twoCellAnchor editAs="oneCell">
    <xdr:from>
      <xdr:col>0</xdr:col>
      <xdr:colOff>198823</xdr:colOff>
      <xdr:row>60</xdr:row>
      <xdr:rowOff>128866</xdr:rowOff>
    </xdr:from>
    <xdr:to>
      <xdr:col>0</xdr:col>
      <xdr:colOff>1093934</xdr:colOff>
      <xdr:row>60</xdr:row>
      <xdr:rowOff>690841</xdr:rowOff>
    </xdr:to>
    <xdr:pic>
      <xdr:nvPicPr>
        <xdr:cNvPr id="27" name="Рисунок 26"/>
        <xdr:cNvPicPr>
          <a:picLocks noChangeAspect="1"/>
        </xdr:cNvPicPr>
      </xdr:nvPicPr>
      <xdr:blipFill rotWithShape="1"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9952" t="31245" r="21378" b="19063"/>
        <a:stretch/>
      </xdr:blipFill>
      <xdr:spPr>
        <a:xfrm>
          <a:off x="198823" y="43473219"/>
          <a:ext cx="895111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277345</xdr:colOff>
      <xdr:row>61</xdr:row>
      <xdr:rowOff>175372</xdr:rowOff>
    </xdr:from>
    <xdr:to>
      <xdr:col>0</xdr:col>
      <xdr:colOff>1039344</xdr:colOff>
      <xdr:row>61</xdr:row>
      <xdr:rowOff>704428</xdr:rowOff>
    </xdr:to>
    <xdr:pic>
      <xdr:nvPicPr>
        <xdr:cNvPr id="31" name="Рисунок 30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77345" y="44337754"/>
          <a:ext cx="761999" cy="529056"/>
        </a:xfrm>
        <a:prstGeom prst="rect">
          <a:avLst/>
        </a:prstGeom>
      </xdr:spPr>
    </xdr:pic>
    <xdr:clientData/>
  </xdr:twoCellAnchor>
  <xdr:twoCellAnchor editAs="oneCell">
    <xdr:from>
      <xdr:col>0</xdr:col>
      <xdr:colOff>308565</xdr:colOff>
      <xdr:row>62</xdr:row>
      <xdr:rowOff>184179</xdr:rowOff>
    </xdr:from>
    <xdr:to>
      <xdr:col>0</xdr:col>
      <xdr:colOff>930089</xdr:colOff>
      <xdr:row>62</xdr:row>
      <xdr:rowOff>710669</xdr:rowOff>
    </xdr:to>
    <xdr:pic>
      <xdr:nvPicPr>
        <xdr:cNvPr id="32" name="Рисунок 31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8565" y="45164591"/>
          <a:ext cx="621524" cy="526490"/>
        </a:xfrm>
        <a:prstGeom prst="rect">
          <a:avLst/>
        </a:prstGeom>
      </xdr:spPr>
    </xdr:pic>
    <xdr:clientData/>
  </xdr:twoCellAnchor>
  <xdr:twoCellAnchor editAs="oneCell">
    <xdr:from>
      <xdr:col>0</xdr:col>
      <xdr:colOff>164165</xdr:colOff>
      <xdr:row>72</xdr:row>
      <xdr:rowOff>283605</xdr:rowOff>
    </xdr:from>
    <xdr:to>
      <xdr:col>0</xdr:col>
      <xdr:colOff>1273400</xdr:colOff>
      <xdr:row>72</xdr:row>
      <xdr:rowOff>1053353</xdr:rowOff>
    </xdr:to>
    <xdr:pic>
      <xdr:nvPicPr>
        <xdr:cNvPr id="45" name="Рисунок 44"/>
        <xdr:cNvPicPr>
          <a:picLocks noChangeAspect="1"/>
        </xdr:cNvPicPr>
      </xdr:nvPicPr>
      <xdr:blipFill rotWithShape="1"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9981" t="27525" r="22160" b="18939"/>
        <a:stretch/>
      </xdr:blipFill>
      <xdr:spPr>
        <a:xfrm>
          <a:off x="164165" y="56256987"/>
          <a:ext cx="1109235" cy="769748"/>
        </a:xfrm>
        <a:prstGeom prst="rect">
          <a:avLst/>
        </a:prstGeom>
      </xdr:spPr>
    </xdr:pic>
    <xdr:clientData/>
  </xdr:twoCellAnchor>
  <xdr:twoCellAnchor editAs="oneCell">
    <xdr:from>
      <xdr:col>0</xdr:col>
      <xdr:colOff>160967</xdr:colOff>
      <xdr:row>73</xdr:row>
      <xdr:rowOff>320190</xdr:rowOff>
    </xdr:from>
    <xdr:to>
      <xdr:col>0</xdr:col>
      <xdr:colOff>1236364</xdr:colOff>
      <xdr:row>73</xdr:row>
      <xdr:rowOff>1064558</xdr:rowOff>
    </xdr:to>
    <xdr:pic>
      <xdr:nvPicPr>
        <xdr:cNvPr id="46" name="Рисунок 45"/>
        <xdr:cNvPicPr>
          <a:picLocks noChangeAspect="1"/>
        </xdr:cNvPicPr>
      </xdr:nvPicPr>
      <xdr:blipFill rotWithShape="1"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0549" t="28156" r="22539" b="19318"/>
        <a:stretch/>
      </xdr:blipFill>
      <xdr:spPr>
        <a:xfrm>
          <a:off x="160967" y="57627072"/>
          <a:ext cx="1075397" cy="744368"/>
        </a:xfrm>
        <a:prstGeom prst="rect">
          <a:avLst/>
        </a:prstGeom>
      </xdr:spPr>
    </xdr:pic>
    <xdr:clientData/>
  </xdr:twoCellAnchor>
  <xdr:twoCellAnchor editAs="oneCell">
    <xdr:from>
      <xdr:col>0</xdr:col>
      <xdr:colOff>141756</xdr:colOff>
      <xdr:row>74</xdr:row>
      <xdr:rowOff>261657</xdr:rowOff>
    </xdr:from>
    <xdr:to>
      <xdr:col>0</xdr:col>
      <xdr:colOff>1220350</xdr:colOff>
      <xdr:row>74</xdr:row>
      <xdr:rowOff>1019735</xdr:rowOff>
    </xdr:to>
    <xdr:pic>
      <xdr:nvPicPr>
        <xdr:cNvPr id="3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0265" t="27399" r="23011" b="19444"/>
        <a:stretch/>
      </xdr:blipFill>
      <xdr:spPr>
        <a:xfrm>
          <a:off x="141756" y="58902039"/>
          <a:ext cx="1078594" cy="758078"/>
        </a:xfrm>
        <a:prstGeom prst="rect">
          <a:avLst/>
        </a:prstGeom>
      </xdr:spPr>
    </xdr:pic>
    <xdr:clientData/>
  </xdr:twoCellAnchor>
  <xdr:twoCellAnchor editAs="oneCell">
    <xdr:from>
      <xdr:col>0</xdr:col>
      <xdr:colOff>158003</xdr:colOff>
      <xdr:row>75</xdr:row>
      <xdr:rowOff>255207</xdr:rowOff>
    </xdr:from>
    <xdr:to>
      <xdr:col>0</xdr:col>
      <xdr:colOff>1243852</xdr:colOff>
      <xdr:row>75</xdr:row>
      <xdr:rowOff>1018921</xdr:rowOff>
    </xdr:to>
    <xdr:pic>
      <xdr:nvPicPr>
        <xdr:cNvPr id="4" name="Рисунок 3"/>
        <xdr:cNvPicPr>
          <a:picLocks noChangeAspect="1"/>
        </xdr:cNvPicPr>
      </xdr:nvPicPr>
      <xdr:blipFill rotWithShape="1"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0005" t="27305" r="23177" b="19412"/>
        <a:stretch/>
      </xdr:blipFill>
      <xdr:spPr>
        <a:xfrm>
          <a:off x="158003" y="60229089"/>
          <a:ext cx="1085849" cy="763714"/>
        </a:xfrm>
        <a:prstGeom prst="rect">
          <a:avLst/>
        </a:prstGeom>
      </xdr:spPr>
    </xdr:pic>
    <xdr:clientData/>
  </xdr:twoCellAnchor>
  <xdr:twoCellAnchor editAs="oneCell">
    <xdr:from>
      <xdr:col>0</xdr:col>
      <xdr:colOff>125506</xdr:colOff>
      <xdr:row>88</xdr:row>
      <xdr:rowOff>1505478</xdr:rowOff>
    </xdr:from>
    <xdr:to>
      <xdr:col>0</xdr:col>
      <xdr:colOff>1344705</xdr:colOff>
      <xdr:row>89</xdr:row>
      <xdr:rowOff>438949</xdr:rowOff>
    </xdr:to>
    <xdr:pic>
      <xdr:nvPicPr>
        <xdr:cNvPr id="10" name="Рисунок 9"/>
        <xdr:cNvPicPr>
          <a:picLocks noChangeAspect="1"/>
        </xdr:cNvPicPr>
      </xdr:nvPicPr>
      <xdr:blipFill rotWithShape="1"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3107" t="12374" r="24526" b="11110"/>
        <a:stretch/>
      </xdr:blipFill>
      <xdr:spPr>
        <a:xfrm>
          <a:off x="125506" y="78288184"/>
          <a:ext cx="1219199" cy="1342737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92</xdr:row>
      <xdr:rowOff>1580030</xdr:rowOff>
    </xdr:from>
    <xdr:to>
      <xdr:col>0</xdr:col>
      <xdr:colOff>1343090</xdr:colOff>
      <xdr:row>93</xdr:row>
      <xdr:rowOff>530531</xdr:rowOff>
    </xdr:to>
    <xdr:pic>
      <xdr:nvPicPr>
        <xdr:cNvPr id="11" name="Рисунок 10"/>
        <xdr:cNvPicPr>
          <a:picLocks noChangeAspect="1"/>
        </xdr:cNvPicPr>
      </xdr:nvPicPr>
      <xdr:blipFill rotWithShape="1"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2846" t="12279" r="24692" b="10827"/>
        <a:stretch/>
      </xdr:blipFill>
      <xdr:spPr>
        <a:xfrm>
          <a:off x="114300" y="86879206"/>
          <a:ext cx="1228790" cy="1359766"/>
        </a:xfrm>
        <a:prstGeom prst="rect">
          <a:avLst/>
        </a:prstGeom>
      </xdr:spPr>
    </xdr:pic>
    <xdr:clientData/>
  </xdr:twoCellAnchor>
  <xdr:twoCellAnchor editAs="oneCell">
    <xdr:from>
      <xdr:col>0</xdr:col>
      <xdr:colOff>108043</xdr:colOff>
      <xdr:row>90</xdr:row>
      <xdr:rowOff>1400737</xdr:rowOff>
    </xdr:from>
    <xdr:to>
      <xdr:col>0</xdr:col>
      <xdr:colOff>1296262</xdr:colOff>
      <xdr:row>91</xdr:row>
      <xdr:rowOff>282766</xdr:rowOff>
    </xdr:to>
    <xdr:pic>
      <xdr:nvPicPr>
        <xdr:cNvPr id="30" name="Рисунок 29"/>
        <xdr:cNvPicPr>
          <a:picLocks noChangeAspect="1"/>
        </xdr:cNvPicPr>
      </xdr:nvPicPr>
      <xdr:blipFill rotWithShape="1"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3059" t="12437" r="24479" b="11931"/>
        <a:stretch/>
      </xdr:blipFill>
      <xdr:spPr>
        <a:xfrm>
          <a:off x="108043" y="82441678"/>
          <a:ext cx="1188219" cy="1291293"/>
        </a:xfrm>
        <a:prstGeom prst="rect">
          <a:avLst/>
        </a:prstGeom>
      </xdr:spPr>
    </xdr:pic>
    <xdr:clientData/>
  </xdr:twoCellAnchor>
  <xdr:twoCellAnchor editAs="oneCell">
    <xdr:from>
      <xdr:col>0</xdr:col>
      <xdr:colOff>96164</xdr:colOff>
      <xdr:row>94</xdr:row>
      <xdr:rowOff>1558177</xdr:rowOff>
    </xdr:from>
    <xdr:to>
      <xdr:col>0</xdr:col>
      <xdr:colOff>1296521</xdr:colOff>
      <xdr:row>95</xdr:row>
      <xdr:rowOff>462400</xdr:rowOff>
    </xdr:to>
    <xdr:pic>
      <xdr:nvPicPr>
        <xdr:cNvPr id="33" name="Рисунок 32"/>
        <xdr:cNvPicPr>
          <a:picLocks noChangeAspect="1"/>
        </xdr:cNvPicPr>
      </xdr:nvPicPr>
      <xdr:blipFill rotWithShape="1"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2704" t="12722" r="25118" b="11646"/>
        <a:stretch/>
      </xdr:blipFill>
      <xdr:spPr>
        <a:xfrm>
          <a:off x="96164" y="91115589"/>
          <a:ext cx="1200357" cy="1313488"/>
        </a:xfrm>
        <a:prstGeom prst="rect">
          <a:avLst/>
        </a:prstGeom>
      </xdr:spPr>
    </xdr:pic>
    <xdr:clientData/>
  </xdr:twoCellAnchor>
  <xdr:twoCellAnchor editAs="oneCell">
    <xdr:from>
      <xdr:col>0</xdr:col>
      <xdr:colOff>61313</xdr:colOff>
      <xdr:row>96</xdr:row>
      <xdr:rowOff>1753845</xdr:rowOff>
    </xdr:from>
    <xdr:to>
      <xdr:col>0</xdr:col>
      <xdr:colOff>1340385</xdr:colOff>
      <xdr:row>97</xdr:row>
      <xdr:rowOff>429586</xdr:rowOff>
    </xdr:to>
    <xdr:pic>
      <xdr:nvPicPr>
        <xdr:cNvPr id="34" name="Рисунок 33"/>
        <xdr:cNvPicPr>
          <a:picLocks noChangeAspect="1"/>
        </xdr:cNvPicPr>
      </xdr:nvPicPr>
      <xdr:blipFill rotWithShape="1"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4124" t="11962" r="15933" b="8527"/>
        <a:stretch/>
      </xdr:blipFill>
      <xdr:spPr>
        <a:xfrm>
          <a:off x="61313" y="95569492"/>
          <a:ext cx="1279072" cy="1085005"/>
        </a:xfrm>
        <a:prstGeom prst="rect">
          <a:avLst/>
        </a:prstGeom>
      </xdr:spPr>
    </xdr:pic>
    <xdr:clientData/>
  </xdr:twoCellAnchor>
  <xdr:twoCellAnchor editAs="oneCell">
    <xdr:from>
      <xdr:col>0</xdr:col>
      <xdr:colOff>126147</xdr:colOff>
      <xdr:row>98</xdr:row>
      <xdr:rowOff>1731069</xdr:rowOff>
    </xdr:from>
    <xdr:to>
      <xdr:col>0</xdr:col>
      <xdr:colOff>1366819</xdr:colOff>
      <xdr:row>99</xdr:row>
      <xdr:rowOff>391165</xdr:rowOff>
    </xdr:to>
    <xdr:pic>
      <xdr:nvPicPr>
        <xdr:cNvPr id="35" name="Рисунок 34"/>
        <xdr:cNvPicPr>
          <a:picLocks noChangeAspect="1"/>
        </xdr:cNvPicPr>
      </xdr:nvPicPr>
      <xdr:blipFill rotWithShape="1"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5201" t="11963" r="15666" b="9218"/>
        <a:stretch/>
      </xdr:blipFill>
      <xdr:spPr>
        <a:xfrm>
          <a:off x="126147" y="99804951"/>
          <a:ext cx="1240672" cy="1069361"/>
        </a:xfrm>
        <a:prstGeom prst="rect">
          <a:avLst/>
        </a:prstGeom>
      </xdr:spPr>
    </xdr:pic>
    <xdr:clientData/>
  </xdr:twoCellAnchor>
  <xdr:twoCellAnchor editAs="oneCell">
    <xdr:from>
      <xdr:col>0</xdr:col>
      <xdr:colOff>139830</xdr:colOff>
      <xdr:row>67</xdr:row>
      <xdr:rowOff>119801</xdr:rowOff>
    </xdr:from>
    <xdr:to>
      <xdr:col>0</xdr:col>
      <xdr:colOff>1277470</xdr:colOff>
      <xdr:row>67</xdr:row>
      <xdr:rowOff>883240</xdr:rowOff>
    </xdr:to>
    <xdr:pic>
      <xdr:nvPicPr>
        <xdr:cNvPr id="37" name="Рисунок 36"/>
        <xdr:cNvPicPr>
          <a:picLocks noChangeAspect="1"/>
        </xdr:cNvPicPr>
      </xdr:nvPicPr>
      <xdr:blipFill rotWithShape="1"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8775" t="30044" r="25148" b="13451"/>
        <a:stretch/>
      </xdr:blipFill>
      <xdr:spPr>
        <a:xfrm>
          <a:off x="139830" y="48137007"/>
          <a:ext cx="1137640" cy="763439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51</xdr:row>
      <xdr:rowOff>114300</xdr:rowOff>
    </xdr:from>
    <xdr:to>
      <xdr:col>0</xdr:col>
      <xdr:colOff>1371601</xdr:colOff>
      <xdr:row>51</xdr:row>
      <xdr:rowOff>704851</xdr:rowOff>
    </xdr:to>
    <xdr:pic>
      <xdr:nvPicPr>
        <xdr:cNvPr id="6" name="Рисунок 5"/>
        <xdr:cNvPicPr>
          <a:picLocks noChangeAspect="1"/>
        </xdr:cNvPicPr>
      </xdr:nvPicPr>
      <xdr:blipFill rotWithShape="1"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189" t="28224" r="731" b="16301"/>
        <a:stretch/>
      </xdr:blipFill>
      <xdr:spPr>
        <a:xfrm>
          <a:off x="28575" y="40538400"/>
          <a:ext cx="1343026" cy="590551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238126</xdr:colOff>
      <xdr:row>52</xdr:row>
      <xdr:rowOff>152399</xdr:rowOff>
    </xdr:from>
    <xdr:to>
      <xdr:col>0</xdr:col>
      <xdr:colOff>980236</xdr:colOff>
      <xdr:row>52</xdr:row>
      <xdr:rowOff>581025</xdr:rowOff>
    </xdr:to>
    <xdr:pic>
      <xdr:nvPicPr>
        <xdr:cNvPr id="36" name="Рисунок 35"/>
        <xdr:cNvPicPr>
          <a:picLocks noChangeAspect="1"/>
        </xdr:cNvPicPr>
      </xdr:nvPicPr>
      <xdr:blipFill rotWithShape="1"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894" t="17551" r="3504" b="9596"/>
        <a:stretch/>
      </xdr:blipFill>
      <xdr:spPr>
        <a:xfrm>
          <a:off x="238126" y="41405174"/>
          <a:ext cx="742110" cy="428626"/>
        </a:xfrm>
        <a:prstGeom prst="rect">
          <a:avLst/>
        </a:prstGeom>
      </xdr:spPr>
    </xdr:pic>
    <xdr:clientData/>
  </xdr:twoCellAnchor>
  <xdr:twoCellAnchor editAs="oneCell">
    <xdr:from>
      <xdr:col>0</xdr:col>
      <xdr:colOff>435429</xdr:colOff>
      <xdr:row>53</xdr:row>
      <xdr:rowOff>54429</xdr:rowOff>
    </xdr:from>
    <xdr:to>
      <xdr:col>0</xdr:col>
      <xdr:colOff>874458</xdr:colOff>
      <xdr:row>53</xdr:row>
      <xdr:rowOff>377412</xdr:rowOff>
    </xdr:to>
    <xdr:pic>
      <xdr:nvPicPr>
        <xdr:cNvPr id="42" name="Рисунок 41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5429" y="41993004"/>
          <a:ext cx="439029" cy="322983"/>
        </a:xfrm>
        <a:prstGeom prst="rect">
          <a:avLst/>
        </a:prstGeom>
      </xdr:spPr>
    </xdr:pic>
    <xdr:clientData/>
  </xdr:twoCellAnchor>
  <xdr:twoCellAnchor editAs="oneCell">
    <xdr:from>
      <xdr:col>0</xdr:col>
      <xdr:colOff>428102</xdr:colOff>
      <xdr:row>55</xdr:row>
      <xdr:rowOff>52029</xdr:rowOff>
    </xdr:from>
    <xdr:to>
      <xdr:col>0</xdr:col>
      <xdr:colOff>867131</xdr:colOff>
      <xdr:row>55</xdr:row>
      <xdr:rowOff>375012</xdr:rowOff>
    </xdr:to>
    <xdr:pic>
      <xdr:nvPicPr>
        <xdr:cNvPr id="53" name="Рисунок 52"/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28102" y="42953943"/>
          <a:ext cx="439029" cy="322983"/>
        </a:xfrm>
        <a:prstGeom prst="rect">
          <a:avLst/>
        </a:prstGeom>
      </xdr:spPr>
    </xdr:pic>
    <xdr:clientData/>
  </xdr:twoCellAnchor>
  <xdr:twoCellAnchor editAs="oneCell">
    <xdr:from>
      <xdr:col>0</xdr:col>
      <xdr:colOff>440154</xdr:colOff>
      <xdr:row>54</xdr:row>
      <xdr:rowOff>80926</xdr:rowOff>
    </xdr:from>
    <xdr:to>
      <xdr:col>0</xdr:col>
      <xdr:colOff>879183</xdr:colOff>
      <xdr:row>54</xdr:row>
      <xdr:rowOff>409575</xdr:rowOff>
    </xdr:to>
    <xdr:pic>
      <xdr:nvPicPr>
        <xdr:cNvPr id="54" name="Рисунок 53"/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40154" y="42448126"/>
          <a:ext cx="439029" cy="328649"/>
        </a:xfrm>
        <a:prstGeom prst="rect">
          <a:avLst/>
        </a:prstGeom>
      </xdr:spPr>
    </xdr:pic>
    <xdr:clientData/>
  </xdr:twoCellAnchor>
  <xdr:twoCellAnchor editAs="oneCell">
    <xdr:from>
      <xdr:col>0</xdr:col>
      <xdr:colOff>433917</xdr:colOff>
      <xdr:row>100</xdr:row>
      <xdr:rowOff>1037167</xdr:rowOff>
    </xdr:from>
    <xdr:to>
      <xdr:col>0</xdr:col>
      <xdr:colOff>1189065</xdr:colOff>
      <xdr:row>101</xdr:row>
      <xdr:rowOff>994835</xdr:rowOff>
    </xdr:to>
    <xdr:pic>
      <xdr:nvPicPr>
        <xdr:cNvPr id="49" name="Рисунок 2"/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35986" t="7451" r="37595" b="8586"/>
        <a:stretch>
          <a:fillRect/>
        </a:stretch>
      </xdr:blipFill>
      <xdr:spPr bwMode="auto">
        <a:xfrm>
          <a:off x="433917" y="103526167"/>
          <a:ext cx="755148" cy="180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246533</xdr:colOff>
      <xdr:row>63</xdr:row>
      <xdr:rowOff>89648</xdr:rowOff>
    </xdr:from>
    <xdr:to>
      <xdr:col>0</xdr:col>
      <xdr:colOff>997325</xdr:colOff>
      <xdr:row>63</xdr:row>
      <xdr:rowOff>725266</xdr:rowOff>
    </xdr:to>
    <xdr:pic>
      <xdr:nvPicPr>
        <xdr:cNvPr id="50" name="Рисунок 1"/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0537" t="22620" r="28723" b="20238"/>
        <a:stretch>
          <a:fillRect/>
        </a:stretch>
      </xdr:blipFill>
      <xdr:spPr bwMode="auto">
        <a:xfrm>
          <a:off x="246533" y="49092972"/>
          <a:ext cx="750792" cy="635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1078682</xdr:colOff>
      <xdr:row>62</xdr:row>
      <xdr:rowOff>593187</xdr:rowOff>
    </xdr:from>
    <xdr:to>
      <xdr:col>1</xdr:col>
      <xdr:colOff>596562</xdr:colOff>
      <xdr:row>63</xdr:row>
      <xdr:rowOff>345882</xdr:rowOff>
    </xdr:to>
    <xdr:sp macro="" textlink="">
      <xdr:nvSpPr>
        <xdr:cNvPr id="51" name="Овальная выноска 50"/>
        <xdr:cNvSpPr/>
      </xdr:nvSpPr>
      <xdr:spPr>
        <a:xfrm rot="960061">
          <a:off x="1078682" y="48808737"/>
          <a:ext cx="937105" cy="571845"/>
        </a:xfrm>
        <a:prstGeom prst="wedgeEllipseCallout">
          <a:avLst/>
        </a:prstGeom>
        <a:solidFill>
          <a:sysClr val="window" lastClr="FFFFFF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2000" b="1" i="0">
              <a:solidFill>
                <a:schemeClr val="accent3"/>
              </a:solidFill>
              <a:latin typeface="Courier New" panose="02070309020205020404" pitchFamily="49" charset="0"/>
              <a:cs typeface="Courier New" panose="02070309020205020404" pitchFamily="49" charset="0"/>
            </a:rPr>
            <a:t>NEW</a:t>
          </a:r>
          <a:endParaRPr lang="ru-RU" sz="2000" b="1" i="0">
            <a:solidFill>
              <a:schemeClr val="accent3"/>
            </a:solidFill>
            <a:latin typeface="Courier New" panose="02070309020205020404" pitchFamily="49" charset="0"/>
            <a:cs typeface="Courier New" panose="02070309020205020404" pitchFamily="49" charset="0"/>
          </a:endParaRPr>
        </a:p>
      </xdr:txBody>
    </xdr:sp>
    <xdr:clientData/>
  </xdr:twoCellAnchor>
  <xdr:twoCellAnchor>
    <xdr:from>
      <xdr:col>1</xdr:col>
      <xdr:colOff>200284</xdr:colOff>
      <xdr:row>100</xdr:row>
      <xdr:rowOff>7108</xdr:rowOff>
    </xdr:from>
    <xdr:to>
      <xdr:col>2</xdr:col>
      <xdr:colOff>189147</xdr:colOff>
      <xdr:row>100</xdr:row>
      <xdr:rowOff>609111</xdr:rowOff>
    </xdr:to>
    <xdr:sp macro="" textlink="">
      <xdr:nvSpPr>
        <xdr:cNvPr id="52" name="Овальная выноска 51"/>
        <xdr:cNvSpPr/>
      </xdr:nvSpPr>
      <xdr:spPr>
        <a:xfrm rot="960061">
          <a:off x="1619509" y="103343833"/>
          <a:ext cx="1055663" cy="602003"/>
        </a:xfrm>
        <a:prstGeom prst="wedgeEllipseCallout">
          <a:avLst/>
        </a:prstGeom>
        <a:solidFill>
          <a:sysClr val="window" lastClr="FFFFFF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2400" b="1" i="0">
              <a:solidFill>
                <a:schemeClr val="accent3"/>
              </a:solidFill>
              <a:latin typeface="Courier New" panose="02070309020205020404" pitchFamily="49" charset="0"/>
              <a:cs typeface="Courier New" panose="02070309020205020404" pitchFamily="49" charset="0"/>
            </a:rPr>
            <a:t>NEW</a:t>
          </a:r>
          <a:endParaRPr lang="ru-RU" sz="2400" b="1" i="0">
            <a:solidFill>
              <a:schemeClr val="accent3"/>
            </a:solidFill>
            <a:latin typeface="Courier New" panose="02070309020205020404" pitchFamily="49" charset="0"/>
            <a:cs typeface="Courier New" panose="02070309020205020404" pitchFamily="49" charset="0"/>
          </a:endParaRPr>
        </a:p>
      </xdr:txBody>
    </xdr:sp>
    <xdr:clientData/>
  </xdr:twoCellAnchor>
  <xdr:twoCellAnchor>
    <xdr:from>
      <xdr:col>1</xdr:col>
      <xdr:colOff>219075</xdr:colOff>
      <xdr:row>101</xdr:row>
      <xdr:rowOff>19050</xdr:rowOff>
    </xdr:from>
    <xdr:to>
      <xdr:col>2</xdr:col>
      <xdr:colOff>207938</xdr:colOff>
      <xdr:row>101</xdr:row>
      <xdr:rowOff>621053</xdr:rowOff>
    </xdr:to>
    <xdr:sp macro="" textlink="">
      <xdr:nvSpPr>
        <xdr:cNvPr id="55" name="Овальная выноска 54"/>
        <xdr:cNvSpPr/>
      </xdr:nvSpPr>
      <xdr:spPr>
        <a:xfrm rot="960061">
          <a:off x="1638300" y="105203625"/>
          <a:ext cx="1055663" cy="602003"/>
        </a:xfrm>
        <a:prstGeom prst="wedgeEllipseCallout">
          <a:avLst/>
        </a:prstGeom>
        <a:solidFill>
          <a:sysClr val="window" lastClr="FFFFFF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2400" b="1" i="0">
              <a:solidFill>
                <a:schemeClr val="accent3"/>
              </a:solidFill>
              <a:latin typeface="Courier New" panose="02070309020205020404" pitchFamily="49" charset="0"/>
              <a:cs typeface="Courier New" panose="02070309020205020404" pitchFamily="49" charset="0"/>
            </a:rPr>
            <a:t>NEW</a:t>
          </a:r>
          <a:endParaRPr lang="ru-RU" sz="2400" b="1" i="0">
            <a:solidFill>
              <a:schemeClr val="accent3"/>
            </a:solidFill>
            <a:latin typeface="Courier New" panose="02070309020205020404" pitchFamily="49" charset="0"/>
            <a:cs typeface="Courier New" panose="02070309020205020404" pitchFamily="49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69;&#1082;&#1089;&#1087;&#1088;&#1086;%202017\&#1050;&#1072;&#1073;&#1080;&#1085;&#1077;&#1090;%20&#1076;&#1080;&#1088;&#1077;&#1082;&#1090;&#1086;&#1088;&#1072;\&#1052;&#1072;&#1090;&#1077;&#1088;&#1080;&#1072;&#1083;&#1099;\&#1050;&#1086;&#1087;&#1080;&#1103;%20&#1055;&#1088;&#1072;&#1081;&#1089;-&#1083;&#1080;&#1089;&#1090;%20&#1050;&#1072;&#1073;&#1080;&#1085;&#1077;&#1090;%20&#1056;&#1091;&#1082;&#1086;&#1074;&#1086;&#1076;&#1080;&#1090;&#1077;&#1083;&#1103;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orston"/>
      <sheetName val="Лист1"/>
    </sheetNames>
    <sheetDataSet>
      <sheetData sheetId="0">
        <row r="14">
          <cell r="O14" t="str">
            <v>2200 левый</v>
          </cell>
        </row>
        <row r="15">
          <cell r="O15" t="str">
            <v>2200 правый</v>
          </cell>
        </row>
        <row r="16">
          <cell r="O16" t="str">
            <v>2000 левый</v>
          </cell>
        </row>
        <row r="17">
          <cell r="O17" t="str">
            <v>2000 правый</v>
          </cell>
        </row>
        <row r="18">
          <cell r="O18" t="str">
            <v>да</v>
          </cell>
        </row>
        <row r="19">
          <cell r="O19" t="str">
            <v>нет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bel-nm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I206"/>
  <sheetViews>
    <sheetView tabSelected="1" view="pageBreakPreview" zoomScaleNormal="100" zoomScaleSheetLayoutView="100" zoomScalePageLayoutView="130" workbookViewId="0">
      <selection activeCell="L105" sqref="L105"/>
    </sheetView>
  </sheetViews>
  <sheetFormatPr defaultColWidth="9.140625" defaultRowHeight="13.5"/>
  <cols>
    <col min="1" max="1" width="21.28515625" style="1" customWidth="1"/>
    <col min="2" max="2" width="16" style="50" customWidth="1"/>
    <col min="3" max="3" width="16.28515625" style="36" customWidth="1"/>
    <col min="4" max="4" width="30.5703125" style="36" customWidth="1"/>
    <col min="5" max="5" width="11.5703125" style="36" customWidth="1"/>
    <col min="6" max="6" width="13.85546875" style="50" customWidth="1"/>
    <col min="7" max="7" width="8.85546875" style="37" hidden="1" customWidth="1"/>
    <col min="8" max="8" width="9.42578125" style="37" hidden="1" customWidth="1"/>
    <col min="9" max="9" width="10.5703125" style="1" bestFit="1" customWidth="1"/>
    <col min="10" max="16384" width="9.140625" style="1"/>
  </cols>
  <sheetData>
    <row r="1" spans="1:9" ht="21.75" customHeight="1">
      <c r="A1" s="111" t="s">
        <v>198</v>
      </c>
      <c r="B1" s="93"/>
      <c r="C1" s="94" t="s">
        <v>150</v>
      </c>
      <c r="D1" s="95"/>
      <c r="E1" s="95"/>
      <c r="F1" s="95"/>
      <c r="G1" s="95"/>
      <c r="H1" s="95"/>
    </row>
    <row r="2" spans="1:9" ht="15" customHeight="1">
      <c r="A2" s="93"/>
      <c r="B2" s="93"/>
      <c r="C2" s="2"/>
      <c r="D2" s="96" t="s">
        <v>197</v>
      </c>
      <c r="E2" s="123"/>
      <c r="F2" s="123"/>
      <c r="G2" s="123"/>
      <c r="H2" s="123"/>
    </row>
    <row r="3" spans="1:9" ht="15" customHeight="1">
      <c r="A3" s="93"/>
      <c r="B3" s="93"/>
      <c r="C3" s="2"/>
      <c r="D3" s="124" t="s">
        <v>206</v>
      </c>
      <c r="E3" s="125"/>
      <c r="F3" s="125"/>
      <c r="G3" s="125"/>
      <c r="H3" s="125"/>
    </row>
    <row r="4" spans="1:9" ht="15" customHeight="1" thickBot="1">
      <c r="A4" s="93"/>
      <c r="B4" s="93"/>
      <c r="C4" s="2"/>
      <c r="D4" s="22"/>
      <c r="E4" s="33"/>
      <c r="F4" s="23"/>
      <c r="G4" s="19"/>
      <c r="H4" s="19"/>
    </row>
    <row r="5" spans="1:9" ht="32.25" customHeight="1" thickBot="1">
      <c r="A5" s="126" t="s">
        <v>205</v>
      </c>
      <c r="C5" s="127"/>
      <c r="D5" s="122" t="s">
        <v>204</v>
      </c>
      <c r="E5" s="97"/>
      <c r="F5" s="97"/>
      <c r="G5" s="98"/>
      <c r="H5" s="5"/>
    </row>
    <row r="6" spans="1:9" ht="19.5" customHeight="1" thickBot="1">
      <c r="A6" s="112" t="s">
        <v>201</v>
      </c>
      <c r="B6" s="112"/>
      <c r="C6" s="127"/>
      <c r="D6" s="115" t="s">
        <v>202</v>
      </c>
      <c r="E6" s="118"/>
      <c r="F6" s="118"/>
      <c r="G6" s="119"/>
      <c r="H6" s="24"/>
    </row>
    <row r="7" spans="1:9" ht="18" customHeight="1" thickBot="1">
      <c r="A7" s="113" t="s">
        <v>200</v>
      </c>
      <c r="B7" s="114"/>
      <c r="C7" s="1"/>
      <c r="D7" s="117" t="s">
        <v>203</v>
      </c>
      <c r="E7" s="120"/>
      <c r="F7" s="121"/>
      <c r="G7" s="121"/>
      <c r="H7" s="25"/>
    </row>
    <row r="8" spans="1:9" ht="19.899999999999999" customHeight="1" thickBot="1">
      <c r="A8" s="128" t="s">
        <v>199</v>
      </c>
      <c r="B8" s="128"/>
      <c r="C8" s="1"/>
      <c r="D8" s="116" t="s">
        <v>151</v>
      </c>
      <c r="E8" s="120"/>
      <c r="F8" s="121"/>
      <c r="G8" s="121"/>
      <c r="H8" s="25"/>
    </row>
    <row r="9" spans="1:9" ht="15.6" customHeight="1" thickBot="1">
      <c r="A9" s="21"/>
      <c r="B9" s="21"/>
      <c r="C9" s="1"/>
      <c r="D9" s="26"/>
      <c r="E9" s="26"/>
      <c r="F9" s="27"/>
      <c r="G9" s="20"/>
      <c r="H9" s="5"/>
    </row>
    <row r="10" spans="1:9" ht="45" customHeight="1" thickBot="1">
      <c r="A10" s="28" t="s">
        <v>3</v>
      </c>
      <c r="B10" s="28" t="s">
        <v>1</v>
      </c>
      <c r="C10" s="29" t="s">
        <v>4</v>
      </c>
      <c r="D10" s="85" t="s">
        <v>0</v>
      </c>
      <c r="E10" s="86"/>
      <c r="F10" s="30" t="s">
        <v>196</v>
      </c>
      <c r="G10" s="31" t="s">
        <v>152</v>
      </c>
      <c r="H10" s="32" t="s">
        <v>153</v>
      </c>
    </row>
    <row r="11" spans="1:9" s="3" customFormat="1" ht="36.75" customHeight="1" thickBot="1">
      <c r="A11" s="87" t="s">
        <v>5</v>
      </c>
      <c r="B11" s="88"/>
      <c r="C11" s="88"/>
      <c r="D11" s="88"/>
      <c r="E11" s="88"/>
      <c r="F11" s="88"/>
      <c r="G11" s="88"/>
      <c r="H11" s="88"/>
    </row>
    <row r="12" spans="1:9" s="2" customFormat="1" ht="196.5" customHeight="1" thickBot="1">
      <c r="A12" s="83" t="s">
        <v>167</v>
      </c>
      <c r="B12" s="84"/>
      <c r="C12" s="84"/>
      <c r="D12" s="84"/>
      <c r="E12" s="84"/>
      <c r="F12" s="84"/>
      <c r="G12" s="84"/>
      <c r="H12" s="84"/>
    </row>
    <row r="13" spans="1:9" s="2" customFormat="1" ht="60" customHeight="1">
      <c r="A13" s="73"/>
      <c r="B13" s="43" t="s">
        <v>6</v>
      </c>
      <c r="C13" s="38" t="s">
        <v>8</v>
      </c>
      <c r="D13" s="92" t="s">
        <v>154</v>
      </c>
      <c r="E13" s="92"/>
      <c r="F13" s="51">
        <v>149871</v>
      </c>
      <c r="G13" s="15">
        <v>215.38</v>
      </c>
      <c r="H13" s="15">
        <v>0.53700000000000003</v>
      </c>
      <c r="I13" s="60"/>
    </row>
    <row r="14" spans="1:9" s="3" customFormat="1" ht="110.1" customHeight="1" thickBot="1">
      <c r="A14" s="91"/>
      <c r="B14" s="44" t="s">
        <v>7</v>
      </c>
      <c r="C14" s="39" t="s">
        <v>8</v>
      </c>
      <c r="D14" s="90" t="s">
        <v>165</v>
      </c>
      <c r="E14" s="90"/>
      <c r="F14" s="52">
        <v>200712</v>
      </c>
      <c r="G14" s="16">
        <v>216.48</v>
      </c>
      <c r="H14" s="16">
        <v>0.54400000000000004</v>
      </c>
      <c r="I14" s="60"/>
    </row>
    <row r="15" spans="1:9" s="3" customFormat="1" ht="60" customHeight="1">
      <c r="A15" s="91"/>
      <c r="B15" s="43" t="s">
        <v>9</v>
      </c>
      <c r="C15" s="38" t="s">
        <v>11</v>
      </c>
      <c r="D15" s="92" t="s">
        <v>155</v>
      </c>
      <c r="E15" s="92"/>
      <c r="F15" s="51">
        <v>146634</v>
      </c>
      <c r="G15" s="15">
        <v>206.08</v>
      </c>
      <c r="H15" s="15">
        <v>0.51700000000000002</v>
      </c>
      <c r="I15" s="60"/>
    </row>
    <row r="16" spans="1:9" s="3" customFormat="1" ht="110.1" customHeight="1" thickBot="1">
      <c r="A16" s="91"/>
      <c r="B16" s="44" t="s">
        <v>10</v>
      </c>
      <c r="C16" s="39" t="s">
        <v>11</v>
      </c>
      <c r="D16" s="90" t="s">
        <v>156</v>
      </c>
      <c r="E16" s="90"/>
      <c r="F16" s="52">
        <v>197475</v>
      </c>
      <c r="G16" s="16">
        <v>207.18</v>
      </c>
      <c r="H16" s="16">
        <v>0.52400000000000002</v>
      </c>
      <c r="I16" s="60"/>
    </row>
    <row r="17" spans="1:9" s="3" customFormat="1" ht="60" customHeight="1">
      <c r="A17" s="91"/>
      <c r="B17" s="43" t="s">
        <v>13</v>
      </c>
      <c r="C17" s="38" t="s">
        <v>12</v>
      </c>
      <c r="D17" s="92" t="s">
        <v>157</v>
      </c>
      <c r="E17" s="92"/>
      <c r="F17" s="53">
        <v>143187</v>
      </c>
      <c r="G17" s="15">
        <v>196.78</v>
      </c>
      <c r="H17" s="15">
        <v>0.497</v>
      </c>
      <c r="I17" s="60"/>
    </row>
    <row r="18" spans="1:9" s="3" customFormat="1" ht="110.1" customHeight="1" thickBot="1">
      <c r="A18" s="74"/>
      <c r="B18" s="44" t="s">
        <v>14</v>
      </c>
      <c r="C18" s="39" t="s">
        <v>12</v>
      </c>
      <c r="D18" s="90" t="s">
        <v>158</v>
      </c>
      <c r="E18" s="90"/>
      <c r="F18" s="52">
        <v>194028</v>
      </c>
      <c r="G18" s="16">
        <v>197.88</v>
      </c>
      <c r="H18" s="16">
        <v>0.503</v>
      </c>
      <c r="I18" s="60"/>
    </row>
    <row r="19" spans="1:9" s="2" customFormat="1" ht="51.95" customHeight="1">
      <c r="A19" s="73"/>
      <c r="B19" s="43" t="s">
        <v>17</v>
      </c>
      <c r="C19" s="38" t="s">
        <v>8</v>
      </c>
      <c r="D19" s="92" t="s">
        <v>159</v>
      </c>
      <c r="E19" s="92"/>
      <c r="F19" s="51">
        <f t="shared" ref="F19:F24" si="0">F13</f>
        <v>149871</v>
      </c>
      <c r="G19" s="15">
        <v>215.38</v>
      </c>
      <c r="H19" s="15">
        <v>0.53700000000000003</v>
      </c>
      <c r="I19" s="60"/>
    </row>
    <row r="20" spans="1:9" s="3" customFormat="1" ht="90" customHeight="1" thickBot="1">
      <c r="A20" s="91"/>
      <c r="B20" s="44" t="s">
        <v>18</v>
      </c>
      <c r="C20" s="39" t="s">
        <v>8</v>
      </c>
      <c r="D20" s="90" t="s">
        <v>160</v>
      </c>
      <c r="E20" s="90"/>
      <c r="F20" s="52">
        <f t="shared" si="0"/>
        <v>200712</v>
      </c>
      <c r="G20" s="16">
        <v>216.48</v>
      </c>
      <c r="H20" s="16">
        <v>0.54400000000000004</v>
      </c>
      <c r="I20" s="60"/>
    </row>
    <row r="21" spans="1:9" s="3" customFormat="1" ht="50.1" customHeight="1">
      <c r="A21" s="91"/>
      <c r="B21" s="43" t="s">
        <v>15</v>
      </c>
      <c r="C21" s="38" t="s">
        <v>11</v>
      </c>
      <c r="D21" s="92" t="s">
        <v>161</v>
      </c>
      <c r="E21" s="92"/>
      <c r="F21" s="51">
        <f t="shared" si="0"/>
        <v>146634</v>
      </c>
      <c r="G21" s="15">
        <v>206.08</v>
      </c>
      <c r="H21" s="15">
        <v>0.51700000000000002</v>
      </c>
      <c r="I21" s="60"/>
    </row>
    <row r="22" spans="1:9" s="3" customFormat="1" ht="90" customHeight="1" thickBot="1">
      <c r="A22" s="91"/>
      <c r="B22" s="44" t="s">
        <v>16</v>
      </c>
      <c r="C22" s="39" t="s">
        <v>11</v>
      </c>
      <c r="D22" s="90" t="s">
        <v>162</v>
      </c>
      <c r="E22" s="90"/>
      <c r="F22" s="52">
        <f t="shared" si="0"/>
        <v>197475</v>
      </c>
      <c r="G22" s="16">
        <v>207.18</v>
      </c>
      <c r="H22" s="16">
        <v>0.52400000000000002</v>
      </c>
      <c r="I22" s="60"/>
    </row>
    <row r="23" spans="1:9" s="3" customFormat="1" ht="50.1" customHeight="1">
      <c r="A23" s="91"/>
      <c r="B23" s="43" t="s">
        <v>19</v>
      </c>
      <c r="C23" s="38" t="s">
        <v>12</v>
      </c>
      <c r="D23" s="92" t="s">
        <v>163</v>
      </c>
      <c r="E23" s="92"/>
      <c r="F23" s="53">
        <f t="shared" si="0"/>
        <v>143187</v>
      </c>
      <c r="G23" s="15">
        <v>196.78</v>
      </c>
      <c r="H23" s="15">
        <v>0.497</v>
      </c>
      <c r="I23" s="60"/>
    </row>
    <row r="24" spans="1:9" s="3" customFormat="1" ht="90" customHeight="1" thickBot="1">
      <c r="A24" s="74"/>
      <c r="B24" s="44" t="s">
        <v>20</v>
      </c>
      <c r="C24" s="39" t="s">
        <v>12</v>
      </c>
      <c r="D24" s="90" t="s">
        <v>164</v>
      </c>
      <c r="E24" s="90"/>
      <c r="F24" s="52">
        <f t="shared" si="0"/>
        <v>194028</v>
      </c>
      <c r="G24" s="16">
        <v>197.88</v>
      </c>
      <c r="H24" s="16">
        <v>0.503</v>
      </c>
      <c r="I24" s="60"/>
    </row>
    <row r="25" spans="1:9" ht="45" customHeight="1" thickBot="1">
      <c r="A25" s="79" t="s">
        <v>41</v>
      </c>
      <c r="B25" s="80"/>
      <c r="C25" s="80"/>
      <c r="D25" s="80"/>
      <c r="E25" s="80"/>
      <c r="F25" s="80"/>
      <c r="G25" s="80"/>
      <c r="H25" s="80"/>
      <c r="I25" s="60"/>
    </row>
    <row r="26" spans="1:9" s="2" customFormat="1" ht="78" customHeight="1" thickBot="1">
      <c r="A26" s="83" t="s">
        <v>42</v>
      </c>
      <c r="B26" s="84"/>
      <c r="C26" s="84"/>
      <c r="D26" s="84"/>
      <c r="E26" s="84"/>
      <c r="F26" s="84"/>
      <c r="G26" s="84"/>
      <c r="H26" s="84"/>
      <c r="I26" s="60"/>
    </row>
    <row r="27" spans="1:9" s="3" customFormat="1" ht="33" customHeight="1">
      <c r="A27" s="73"/>
      <c r="B27" s="43" t="s">
        <v>43</v>
      </c>
      <c r="C27" s="38" t="s">
        <v>21</v>
      </c>
      <c r="D27" s="92" t="s">
        <v>22</v>
      </c>
      <c r="E27" s="92"/>
      <c r="F27" s="51">
        <v>95340</v>
      </c>
      <c r="G27" s="15">
        <v>86</v>
      </c>
      <c r="H27" s="15">
        <v>0.28999999999999998</v>
      </c>
      <c r="I27" s="60"/>
    </row>
    <row r="28" spans="1:9" s="3" customFormat="1" ht="33" customHeight="1">
      <c r="A28" s="91"/>
      <c r="B28" s="45" t="s">
        <v>44</v>
      </c>
      <c r="C28" s="40" t="s">
        <v>23</v>
      </c>
      <c r="D28" s="89" t="s">
        <v>26</v>
      </c>
      <c r="E28" s="89"/>
      <c r="F28" s="9">
        <v>93899</v>
      </c>
      <c r="G28" s="17">
        <v>79.88</v>
      </c>
      <c r="H28" s="17">
        <v>0.27700000000000002</v>
      </c>
      <c r="I28" s="60"/>
    </row>
    <row r="29" spans="1:9" s="3" customFormat="1" ht="33" customHeight="1">
      <c r="A29" s="91"/>
      <c r="B29" s="45" t="s">
        <v>45</v>
      </c>
      <c r="C29" s="40" t="s">
        <v>24</v>
      </c>
      <c r="D29" s="89" t="s">
        <v>27</v>
      </c>
      <c r="E29" s="89"/>
      <c r="F29" s="9">
        <v>92407</v>
      </c>
      <c r="G29" s="17">
        <v>73.78</v>
      </c>
      <c r="H29" s="17">
        <v>0.26400000000000001</v>
      </c>
      <c r="I29" s="60"/>
    </row>
    <row r="30" spans="1:9" s="3" customFormat="1" ht="33" customHeight="1" thickBot="1">
      <c r="A30" s="74"/>
      <c r="B30" s="44" t="s">
        <v>46</v>
      </c>
      <c r="C30" s="39" t="s">
        <v>25</v>
      </c>
      <c r="D30" s="90" t="s">
        <v>28</v>
      </c>
      <c r="E30" s="90"/>
      <c r="F30" s="8">
        <v>92557</v>
      </c>
      <c r="G30" s="16">
        <v>67.680000000000007</v>
      </c>
      <c r="H30" s="16">
        <v>0.252</v>
      </c>
      <c r="I30" s="60"/>
    </row>
    <row r="31" spans="1:9" ht="38.25" customHeight="1" thickBot="1">
      <c r="A31" s="87" t="s">
        <v>102</v>
      </c>
      <c r="B31" s="88"/>
      <c r="C31" s="88"/>
      <c r="D31" s="88"/>
      <c r="E31" s="88"/>
      <c r="F31" s="88"/>
      <c r="G31" s="88"/>
      <c r="H31" s="88"/>
      <c r="I31" s="60"/>
    </row>
    <row r="32" spans="1:9" s="2" customFormat="1" ht="190.5" customHeight="1" thickBot="1">
      <c r="A32" s="99" t="s">
        <v>166</v>
      </c>
      <c r="B32" s="100"/>
      <c r="C32" s="100"/>
      <c r="D32" s="100"/>
      <c r="E32" s="100"/>
      <c r="F32" s="100"/>
      <c r="G32" s="100"/>
      <c r="H32" s="100"/>
      <c r="I32" s="60"/>
    </row>
    <row r="33" spans="1:9" s="2" customFormat="1" ht="46.5" customHeight="1">
      <c r="A33" s="73"/>
      <c r="B33" s="43" t="s">
        <v>29</v>
      </c>
      <c r="C33" s="38" t="s">
        <v>8</v>
      </c>
      <c r="D33" s="92" t="s">
        <v>154</v>
      </c>
      <c r="E33" s="92"/>
      <c r="F33" s="51">
        <v>162181</v>
      </c>
      <c r="G33" s="15">
        <v>177.01</v>
      </c>
      <c r="H33" s="15">
        <v>0.46600000000000003</v>
      </c>
      <c r="I33" s="60"/>
    </row>
    <row r="34" spans="1:9" s="3" customFormat="1" ht="81.95" customHeight="1" thickBot="1">
      <c r="A34" s="91"/>
      <c r="B34" s="44" t="s">
        <v>30</v>
      </c>
      <c r="C34" s="39" t="s">
        <v>8</v>
      </c>
      <c r="D34" s="90" t="s">
        <v>165</v>
      </c>
      <c r="E34" s="90"/>
      <c r="F34" s="52">
        <v>213022</v>
      </c>
      <c r="G34" s="16">
        <v>178.11</v>
      </c>
      <c r="H34" s="16">
        <v>0.47299999999999998</v>
      </c>
      <c r="I34" s="60"/>
    </row>
    <row r="35" spans="1:9" s="3" customFormat="1" ht="50.1" customHeight="1">
      <c r="A35" s="91"/>
      <c r="B35" s="43" t="s">
        <v>31</v>
      </c>
      <c r="C35" s="38" t="s">
        <v>11</v>
      </c>
      <c r="D35" s="92" t="s">
        <v>155</v>
      </c>
      <c r="E35" s="92"/>
      <c r="F35" s="51">
        <v>160764</v>
      </c>
      <c r="G35" s="15">
        <v>170.75</v>
      </c>
      <c r="H35" s="15">
        <v>0.45400000000000001</v>
      </c>
      <c r="I35" s="60"/>
    </row>
    <row r="36" spans="1:9" s="3" customFormat="1" ht="90" customHeight="1" thickBot="1">
      <c r="A36" s="91"/>
      <c r="B36" s="44" t="s">
        <v>32</v>
      </c>
      <c r="C36" s="39" t="s">
        <v>11</v>
      </c>
      <c r="D36" s="90" t="s">
        <v>156</v>
      </c>
      <c r="E36" s="90"/>
      <c r="F36" s="52">
        <v>211605</v>
      </c>
      <c r="G36" s="16">
        <v>171.85</v>
      </c>
      <c r="H36" s="16">
        <v>0.46100000000000002</v>
      </c>
      <c r="I36" s="60"/>
    </row>
    <row r="37" spans="1:9" s="3" customFormat="1" ht="50.1" customHeight="1">
      <c r="A37" s="91"/>
      <c r="B37" s="43" t="s">
        <v>33</v>
      </c>
      <c r="C37" s="38" t="s">
        <v>12</v>
      </c>
      <c r="D37" s="92" t="s">
        <v>157</v>
      </c>
      <c r="E37" s="92"/>
      <c r="F37" s="53">
        <v>159185</v>
      </c>
      <c r="G37" s="15">
        <v>164.95</v>
      </c>
      <c r="H37" s="15">
        <v>0.442</v>
      </c>
      <c r="I37" s="60"/>
    </row>
    <row r="38" spans="1:9" s="3" customFormat="1" ht="90" customHeight="1" thickBot="1">
      <c r="A38" s="74"/>
      <c r="B38" s="44" t="s">
        <v>34</v>
      </c>
      <c r="C38" s="39" t="s">
        <v>12</v>
      </c>
      <c r="D38" s="90" t="s">
        <v>158</v>
      </c>
      <c r="E38" s="90"/>
      <c r="F38" s="52">
        <v>210026</v>
      </c>
      <c r="G38" s="16">
        <v>166.05</v>
      </c>
      <c r="H38" s="16">
        <v>0.44900000000000001</v>
      </c>
      <c r="I38" s="60"/>
    </row>
    <row r="39" spans="1:9" s="2" customFormat="1" ht="50.1" customHeight="1" thickBot="1">
      <c r="A39" s="73"/>
      <c r="B39" s="43" t="s">
        <v>35</v>
      </c>
      <c r="C39" s="38" t="s">
        <v>8</v>
      </c>
      <c r="D39" s="92" t="s">
        <v>159</v>
      </c>
      <c r="E39" s="92"/>
      <c r="F39" s="51">
        <f>F33</f>
        <v>162181</v>
      </c>
      <c r="G39" s="15">
        <v>177.01</v>
      </c>
      <c r="H39" s="15">
        <v>0.46600000000000003</v>
      </c>
      <c r="I39" s="60"/>
    </row>
    <row r="40" spans="1:9" s="3" customFormat="1" ht="90" customHeight="1" thickBot="1">
      <c r="A40" s="91"/>
      <c r="B40" s="44" t="s">
        <v>36</v>
      </c>
      <c r="C40" s="39" t="s">
        <v>8</v>
      </c>
      <c r="D40" s="90" t="s">
        <v>160</v>
      </c>
      <c r="E40" s="90"/>
      <c r="F40" s="51">
        <f t="shared" ref="F40:F44" si="1">F34</f>
        <v>213022</v>
      </c>
      <c r="G40" s="16">
        <v>178.11</v>
      </c>
      <c r="H40" s="16">
        <v>0.47299999999999998</v>
      </c>
      <c r="I40" s="60"/>
    </row>
    <row r="41" spans="1:9" s="3" customFormat="1" ht="50.1" customHeight="1" thickBot="1">
      <c r="A41" s="91"/>
      <c r="B41" s="43" t="s">
        <v>37</v>
      </c>
      <c r="C41" s="38" t="s">
        <v>11</v>
      </c>
      <c r="D41" s="92" t="s">
        <v>161</v>
      </c>
      <c r="E41" s="92"/>
      <c r="F41" s="51">
        <f t="shared" si="1"/>
        <v>160764</v>
      </c>
      <c r="G41" s="15">
        <v>170.75</v>
      </c>
      <c r="H41" s="15">
        <v>0.45400000000000001</v>
      </c>
      <c r="I41" s="60"/>
    </row>
    <row r="42" spans="1:9" s="3" customFormat="1" ht="90" customHeight="1" thickBot="1">
      <c r="A42" s="91"/>
      <c r="B42" s="44" t="s">
        <v>38</v>
      </c>
      <c r="C42" s="39" t="s">
        <v>11</v>
      </c>
      <c r="D42" s="90" t="s">
        <v>162</v>
      </c>
      <c r="E42" s="90"/>
      <c r="F42" s="51">
        <f t="shared" si="1"/>
        <v>211605</v>
      </c>
      <c r="G42" s="16">
        <v>171.85</v>
      </c>
      <c r="H42" s="16">
        <v>0.46100000000000002</v>
      </c>
      <c r="I42" s="60"/>
    </row>
    <row r="43" spans="1:9" s="3" customFormat="1" ht="50.1" customHeight="1" thickBot="1">
      <c r="A43" s="91"/>
      <c r="B43" s="43" t="s">
        <v>39</v>
      </c>
      <c r="C43" s="38" t="s">
        <v>12</v>
      </c>
      <c r="D43" s="92" t="s">
        <v>163</v>
      </c>
      <c r="E43" s="92"/>
      <c r="F43" s="51">
        <f t="shared" si="1"/>
        <v>159185</v>
      </c>
      <c r="G43" s="15">
        <v>164.95</v>
      </c>
      <c r="H43" s="15">
        <v>0.442</v>
      </c>
      <c r="I43" s="60"/>
    </row>
    <row r="44" spans="1:9" s="3" customFormat="1" ht="90" customHeight="1" thickBot="1">
      <c r="A44" s="74"/>
      <c r="B44" s="44" t="s">
        <v>40</v>
      </c>
      <c r="C44" s="39" t="s">
        <v>12</v>
      </c>
      <c r="D44" s="90" t="s">
        <v>164</v>
      </c>
      <c r="E44" s="90"/>
      <c r="F44" s="51">
        <f t="shared" si="1"/>
        <v>210026</v>
      </c>
      <c r="G44" s="16">
        <v>166.05</v>
      </c>
      <c r="H44" s="16">
        <v>0.44900000000000001</v>
      </c>
      <c r="I44" s="60"/>
    </row>
    <row r="45" spans="1:9" ht="32.25" customHeight="1" thickBot="1">
      <c r="A45" s="79" t="s">
        <v>47</v>
      </c>
      <c r="B45" s="80"/>
      <c r="C45" s="80"/>
      <c r="D45" s="80"/>
      <c r="E45" s="80"/>
      <c r="F45" s="80"/>
      <c r="G45" s="80"/>
      <c r="H45" s="80"/>
      <c r="I45" s="60"/>
    </row>
    <row r="46" spans="1:9" s="2" customFormat="1" ht="72" customHeight="1" thickBot="1">
      <c r="A46" s="83" t="s">
        <v>48</v>
      </c>
      <c r="B46" s="84"/>
      <c r="C46" s="84"/>
      <c r="D46" s="84"/>
      <c r="E46" s="84"/>
      <c r="F46" s="84"/>
      <c r="G46" s="84"/>
      <c r="H46" s="84"/>
      <c r="I46" s="60"/>
    </row>
    <row r="47" spans="1:9" s="2" customFormat="1" ht="73.5" customHeight="1" thickBot="1">
      <c r="A47" s="12"/>
      <c r="B47" s="46" t="s">
        <v>79</v>
      </c>
      <c r="C47" s="41" t="s">
        <v>103</v>
      </c>
      <c r="D47" s="103" t="s">
        <v>49</v>
      </c>
      <c r="E47" s="104"/>
      <c r="F47" s="61">
        <v>57141</v>
      </c>
      <c r="G47" s="18">
        <v>38.04</v>
      </c>
      <c r="H47" s="18">
        <v>8.3000000000000004E-2</v>
      </c>
      <c r="I47" s="60"/>
    </row>
    <row r="48" spans="1:9" s="2" customFormat="1" ht="73.5" customHeight="1" thickBot="1">
      <c r="A48" s="12"/>
      <c r="B48" s="46" t="s">
        <v>78</v>
      </c>
      <c r="C48" s="41" t="s">
        <v>104</v>
      </c>
      <c r="D48" s="103" t="s">
        <v>50</v>
      </c>
      <c r="E48" s="104"/>
      <c r="F48" s="62">
        <v>69955</v>
      </c>
      <c r="G48" s="18">
        <v>62.41</v>
      </c>
      <c r="H48" s="18">
        <v>0.10299999999999999</v>
      </c>
      <c r="I48" s="60"/>
    </row>
    <row r="49" spans="1:9" s="2" customFormat="1" ht="73.5" customHeight="1" thickBot="1">
      <c r="A49" s="47"/>
      <c r="B49" s="46" t="s">
        <v>80</v>
      </c>
      <c r="C49" s="42" t="s">
        <v>105</v>
      </c>
      <c r="D49" s="75" t="s">
        <v>51</v>
      </c>
      <c r="E49" s="76"/>
      <c r="F49" s="63">
        <v>75528</v>
      </c>
      <c r="G49" s="18">
        <v>75.11</v>
      </c>
      <c r="H49" s="18">
        <v>0.13600000000000001</v>
      </c>
      <c r="I49" s="60"/>
    </row>
    <row r="50" spans="1:9" ht="49.5" customHeight="1" thickBot="1">
      <c r="A50" s="79" t="s">
        <v>52</v>
      </c>
      <c r="B50" s="80"/>
      <c r="C50" s="80"/>
      <c r="D50" s="80"/>
      <c r="E50" s="80"/>
      <c r="F50" s="80"/>
      <c r="G50" s="80"/>
      <c r="H50" s="80"/>
      <c r="I50" s="60"/>
    </row>
    <row r="51" spans="1:9" s="2" customFormat="1" ht="71.25" customHeight="1" thickBot="1">
      <c r="A51" s="83" t="s">
        <v>168</v>
      </c>
      <c r="B51" s="84"/>
      <c r="C51" s="84"/>
      <c r="D51" s="84"/>
      <c r="E51" s="84"/>
      <c r="F51" s="84"/>
      <c r="G51" s="84"/>
      <c r="H51" s="84"/>
      <c r="I51" s="60"/>
    </row>
    <row r="52" spans="1:9" ht="65.25" customHeight="1" thickBot="1">
      <c r="A52" s="56"/>
      <c r="B52" s="57" t="s">
        <v>170</v>
      </c>
      <c r="C52" s="58" t="s">
        <v>171</v>
      </c>
      <c r="D52" s="101" t="s">
        <v>172</v>
      </c>
      <c r="E52" s="102"/>
      <c r="F52" s="64">
        <v>321575</v>
      </c>
      <c r="G52" s="59">
        <v>249.48</v>
      </c>
      <c r="H52" s="59">
        <v>0.91146749999999999</v>
      </c>
      <c r="I52" s="60"/>
    </row>
    <row r="53" spans="1:9" ht="54" customHeight="1" thickBot="1">
      <c r="A53" s="56"/>
      <c r="B53" s="57" t="s">
        <v>173</v>
      </c>
      <c r="C53" s="58" t="s">
        <v>174</v>
      </c>
      <c r="D53" s="101" t="s">
        <v>175</v>
      </c>
      <c r="E53" s="102"/>
      <c r="F53" s="64">
        <v>91188</v>
      </c>
      <c r="G53" s="18">
        <v>76.94</v>
      </c>
      <c r="H53" s="18">
        <v>0.25202459999999999</v>
      </c>
      <c r="I53" s="60"/>
    </row>
    <row r="54" spans="1:9" ht="33.75" customHeight="1" thickBot="1">
      <c r="A54" s="56"/>
      <c r="B54" s="57" t="s">
        <v>176</v>
      </c>
      <c r="C54" s="58" t="s">
        <v>177</v>
      </c>
      <c r="D54" s="101" t="s">
        <v>178</v>
      </c>
      <c r="E54" s="102"/>
      <c r="F54" s="64">
        <v>4736</v>
      </c>
      <c r="G54" s="18">
        <v>8.6999999999999993</v>
      </c>
      <c r="H54" s="18">
        <v>2.0448000000000001E-2</v>
      </c>
      <c r="I54" s="60"/>
    </row>
    <row r="55" spans="1:9" ht="39.75" customHeight="1" thickBot="1">
      <c r="A55" s="56"/>
      <c r="B55" s="57" t="s">
        <v>179</v>
      </c>
      <c r="C55" s="58" t="s">
        <v>177</v>
      </c>
      <c r="D55" s="101" t="s">
        <v>180</v>
      </c>
      <c r="E55" s="102"/>
      <c r="F55" s="64">
        <v>18810</v>
      </c>
      <c r="G55" s="18">
        <v>10.3</v>
      </c>
      <c r="H55" s="18">
        <v>2.4E-2</v>
      </c>
      <c r="I55" s="60"/>
    </row>
    <row r="56" spans="1:9" ht="33.75" customHeight="1" thickBot="1">
      <c r="A56" s="56"/>
      <c r="B56" s="57" t="s">
        <v>181</v>
      </c>
      <c r="C56" s="58" t="s">
        <v>177</v>
      </c>
      <c r="D56" s="101" t="s">
        <v>182</v>
      </c>
      <c r="E56" s="102"/>
      <c r="F56" s="64">
        <v>53232</v>
      </c>
      <c r="G56" s="18">
        <v>9.6</v>
      </c>
      <c r="H56" s="18">
        <v>2.7E-2</v>
      </c>
      <c r="I56" s="60"/>
    </row>
    <row r="57" spans="1:9" s="6" customFormat="1" ht="65.099999999999994" customHeight="1" thickBot="1">
      <c r="A57" s="4"/>
      <c r="B57" s="46" t="s">
        <v>53</v>
      </c>
      <c r="C57" s="42" t="s">
        <v>81</v>
      </c>
      <c r="D57" s="75" t="s">
        <v>54</v>
      </c>
      <c r="E57" s="76"/>
      <c r="F57" s="62">
        <v>151175</v>
      </c>
      <c r="G57" s="18">
        <v>129.81</v>
      </c>
      <c r="H57" s="18">
        <v>0.49299999999999999</v>
      </c>
      <c r="I57" s="60"/>
    </row>
    <row r="58" spans="1:9" s="6" customFormat="1" ht="65.099999999999994" customHeight="1" thickBot="1">
      <c r="A58" s="4"/>
      <c r="B58" s="46" t="s">
        <v>56</v>
      </c>
      <c r="C58" s="42" t="s">
        <v>57</v>
      </c>
      <c r="D58" s="75" t="s">
        <v>55</v>
      </c>
      <c r="E58" s="76"/>
      <c r="F58" s="62">
        <v>148013</v>
      </c>
      <c r="G58" s="18">
        <v>133.81</v>
      </c>
      <c r="H58" s="18">
        <v>0.46100000000000002</v>
      </c>
      <c r="I58" s="60"/>
    </row>
    <row r="59" spans="1:9" s="6" customFormat="1" ht="65.099999999999994" customHeight="1" thickBot="1">
      <c r="A59" s="4"/>
      <c r="B59" s="46" t="s">
        <v>59</v>
      </c>
      <c r="C59" s="42" t="s">
        <v>60</v>
      </c>
      <c r="D59" s="75" t="s">
        <v>58</v>
      </c>
      <c r="E59" s="76"/>
      <c r="F59" s="62">
        <v>97483</v>
      </c>
      <c r="G59" s="18">
        <v>88.49</v>
      </c>
      <c r="H59" s="18">
        <v>0.30599999999999999</v>
      </c>
      <c r="I59" s="60"/>
    </row>
    <row r="60" spans="1:9" s="6" customFormat="1" ht="65.099999999999994" customHeight="1" thickBot="1">
      <c r="A60" s="4"/>
      <c r="B60" s="46" t="s">
        <v>61</v>
      </c>
      <c r="C60" s="42" t="s">
        <v>62</v>
      </c>
      <c r="D60" s="75" t="s">
        <v>63</v>
      </c>
      <c r="E60" s="76"/>
      <c r="F60" s="62">
        <v>93879</v>
      </c>
      <c r="G60" s="18">
        <v>73.489999999999995</v>
      </c>
      <c r="H60" s="18">
        <v>0.27400000000000002</v>
      </c>
      <c r="I60" s="60"/>
    </row>
    <row r="61" spans="1:9" s="6" customFormat="1" ht="65.099999999999994" customHeight="1" thickBot="1">
      <c r="A61" s="4"/>
      <c r="B61" s="46" t="s">
        <v>64</v>
      </c>
      <c r="C61" s="42" t="s">
        <v>66</v>
      </c>
      <c r="D61" s="75" t="s">
        <v>67</v>
      </c>
      <c r="E61" s="76"/>
      <c r="F61" s="62">
        <v>88256</v>
      </c>
      <c r="G61" s="18">
        <v>63.89</v>
      </c>
      <c r="H61" s="18">
        <v>0.22800000000000001</v>
      </c>
      <c r="I61" s="60"/>
    </row>
    <row r="62" spans="1:9" s="6" customFormat="1" ht="65.099999999999994" customHeight="1" thickBot="1">
      <c r="A62" s="4"/>
      <c r="B62" s="46" t="s">
        <v>92</v>
      </c>
      <c r="C62" s="42" t="s">
        <v>65</v>
      </c>
      <c r="D62" s="69" t="s">
        <v>93</v>
      </c>
      <c r="E62" s="70"/>
      <c r="F62" s="62">
        <v>49343</v>
      </c>
      <c r="G62" s="18">
        <v>40.270000000000003</v>
      </c>
      <c r="H62" s="18">
        <v>0.13400000000000001</v>
      </c>
      <c r="I62" s="60"/>
    </row>
    <row r="63" spans="1:9" s="6" customFormat="1" ht="65.099999999999994" customHeight="1" thickBot="1">
      <c r="A63" s="4"/>
      <c r="B63" s="46" t="s">
        <v>94</v>
      </c>
      <c r="C63" s="42" t="s">
        <v>95</v>
      </c>
      <c r="D63" s="69" t="s">
        <v>96</v>
      </c>
      <c r="E63" s="70"/>
      <c r="F63" s="62">
        <v>47578</v>
      </c>
      <c r="G63" s="18">
        <v>34.270000000000003</v>
      </c>
      <c r="H63" s="18">
        <v>0.121</v>
      </c>
      <c r="I63" s="60"/>
    </row>
    <row r="64" spans="1:9" s="6" customFormat="1" ht="65.099999999999994" customHeight="1" thickBot="1">
      <c r="A64" s="4"/>
      <c r="B64" s="46" t="s">
        <v>191</v>
      </c>
      <c r="C64" s="42" t="s">
        <v>95</v>
      </c>
      <c r="D64" s="69" t="s">
        <v>96</v>
      </c>
      <c r="E64" s="70"/>
      <c r="F64" s="64">
        <v>20124</v>
      </c>
      <c r="G64" s="18">
        <v>33.770000000000003</v>
      </c>
      <c r="H64" s="18">
        <v>8.5000000000000006E-2</v>
      </c>
      <c r="I64" s="60"/>
    </row>
    <row r="65" spans="1:9" s="3" customFormat="1" ht="32.25" customHeight="1" thickBot="1">
      <c r="A65" s="79" t="s">
        <v>192</v>
      </c>
      <c r="B65" s="80"/>
      <c r="C65" s="80"/>
      <c r="D65" s="80"/>
      <c r="E65" s="80"/>
      <c r="F65" s="80"/>
      <c r="G65" s="80"/>
      <c r="H65" s="80"/>
      <c r="I65" s="60"/>
    </row>
    <row r="66" spans="1:9" s="6" customFormat="1" ht="63" customHeight="1" thickBot="1">
      <c r="A66" s="4"/>
      <c r="B66" s="46">
        <v>50094</v>
      </c>
      <c r="C66" s="42" t="s">
        <v>145</v>
      </c>
      <c r="D66" s="75" t="s">
        <v>193</v>
      </c>
      <c r="E66" s="76"/>
      <c r="F66" s="64">
        <v>945</v>
      </c>
      <c r="G66" s="55">
        <v>0.4</v>
      </c>
      <c r="H66" s="55">
        <v>3.0000000000000001E-3</v>
      </c>
      <c r="I66" s="60"/>
    </row>
    <row r="67" spans="1:9" s="3" customFormat="1" ht="32.25" customHeight="1" thickBot="1">
      <c r="A67" s="79" t="s">
        <v>146</v>
      </c>
      <c r="B67" s="80"/>
      <c r="C67" s="80"/>
      <c r="D67" s="80"/>
      <c r="E67" s="80"/>
      <c r="F67" s="80"/>
      <c r="G67" s="80"/>
      <c r="H67" s="80"/>
      <c r="I67" s="60"/>
    </row>
    <row r="68" spans="1:9" s="6" customFormat="1" ht="80.25" customHeight="1" thickBot="1">
      <c r="A68" s="54"/>
      <c r="B68" s="46" t="s">
        <v>149</v>
      </c>
      <c r="C68" s="42" t="s">
        <v>147</v>
      </c>
      <c r="D68" s="106" t="s">
        <v>148</v>
      </c>
      <c r="E68" s="107"/>
      <c r="F68" s="64">
        <v>28002</v>
      </c>
      <c r="G68" s="55">
        <v>29.07</v>
      </c>
      <c r="H68" s="55">
        <v>7.2999999999999995E-2</v>
      </c>
      <c r="I68" s="60"/>
    </row>
    <row r="69" spans="1:9" s="3" customFormat="1" ht="32.25" customHeight="1" thickBot="1">
      <c r="A69" s="79" t="s">
        <v>2</v>
      </c>
      <c r="B69" s="80"/>
      <c r="C69" s="80"/>
      <c r="D69" s="80"/>
      <c r="E69" s="80"/>
      <c r="F69" s="80"/>
      <c r="G69" s="80"/>
      <c r="H69" s="80"/>
      <c r="I69" s="60"/>
    </row>
    <row r="70" spans="1:9" ht="129.75" customHeight="1" thickBot="1">
      <c r="A70" s="83" t="s">
        <v>169</v>
      </c>
      <c r="B70" s="84"/>
      <c r="C70" s="84"/>
      <c r="D70" s="84"/>
      <c r="E70" s="84"/>
      <c r="F70" s="84"/>
      <c r="G70" s="84"/>
      <c r="H70" s="84"/>
      <c r="I70" s="60"/>
    </row>
    <row r="71" spans="1:9" s="6" customFormat="1" ht="105" customHeight="1" thickBot="1">
      <c r="A71" s="10"/>
      <c r="B71" s="48" t="s">
        <v>75</v>
      </c>
      <c r="C71" s="81" t="s">
        <v>194</v>
      </c>
      <c r="D71" s="69" t="s">
        <v>87</v>
      </c>
      <c r="E71" s="70"/>
      <c r="F71" s="62">
        <v>52449</v>
      </c>
      <c r="G71" s="18">
        <v>75.8</v>
      </c>
      <c r="H71" s="18">
        <v>0.13300000000000001</v>
      </c>
      <c r="I71" s="60"/>
    </row>
    <row r="72" spans="1:9" s="6" customFormat="1" ht="105" customHeight="1" thickBot="1">
      <c r="A72" s="11"/>
      <c r="B72" s="48" t="s">
        <v>86</v>
      </c>
      <c r="C72" s="82"/>
      <c r="D72" s="69" t="s">
        <v>88</v>
      </c>
      <c r="E72" s="70"/>
      <c r="F72" s="62">
        <v>53381</v>
      </c>
      <c r="G72" s="18">
        <v>75.8</v>
      </c>
      <c r="H72" s="18">
        <v>0.13300000000000001</v>
      </c>
      <c r="I72" s="60"/>
    </row>
    <row r="73" spans="1:9" s="6" customFormat="1" ht="105" customHeight="1" thickBot="1">
      <c r="A73" s="10"/>
      <c r="B73" s="48" t="s">
        <v>106</v>
      </c>
      <c r="C73" s="77" t="s">
        <v>143</v>
      </c>
      <c r="D73" s="69" t="s">
        <v>109</v>
      </c>
      <c r="E73" s="70"/>
      <c r="F73" s="62">
        <v>86870</v>
      </c>
      <c r="G73" s="18">
        <v>97.22</v>
      </c>
      <c r="H73" s="18">
        <v>0.218</v>
      </c>
      <c r="I73" s="60"/>
    </row>
    <row r="74" spans="1:9" s="6" customFormat="1" ht="105" customHeight="1" thickBot="1">
      <c r="A74" s="10"/>
      <c r="B74" s="48" t="s">
        <v>108</v>
      </c>
      <c r="C74" s="105"/>
      <c r="D74" s="69" t="s">
        <v>110</v>
      </c>
      <c r="E74" s="70"/>
      <c r="F74" s="62">
        <v>87383</v>
      </c>
      <c r="G74" s="18">
        <v>97.22</v>
      </c>
      <c r="H74" s="18">
        <v>0.218</v>
      </c>
      <c r="I74" s="60"/>
    </row>
    <row r="75" spans="1:9" s="6" customFormat="1" ht="105" customHeight="1" thickBot="1">
      <c r="A75" s="10"/>
      <c r="B75" s="48" t="s">
        <v>111</v>
      </c>
      <c r="C75" s="105"/>
      <c r="D75" s="69" t="s">
        <v>112</v>
      </c>
      <c r="E75" s="70"/>
      <c r="F75" s="62">
        <f>F73</f>
        <v>86870</v>
      </c>
      <c r="G75" s="18">
        <v>97.22</v>
      </c>
      <c r="H75" s="18">
        <v>0.218</v>
      </c>
      <c r="I75" s="60"/>
    </row>
    <row r="76" spans="1:9" s="6" customFormat="1" ht="105" customHeight="1" thickBot="1">
      <c r="A76" s="10"/>
      <c r="B76" s="48" t="s">
        <v>107</v>
      </c>
      <c r="C76" s="78"/>
      <c r="D76" s="69" t="s">
        <v>113</v>
      </c>
      <c r="E76" s="70"/>
      <c r="F76" s="62">
        <f>F74</f>
        <v>87383</v>
      </c>
      <c r="G76" s="18">
        <v>97.22</v>
      </c>
      <c r="H76" s="18">
        <v>0.218</v>
      </c>
      <c r="I76" s="60"/>
    </row>
    <row r="77" spans="1:9" s="6" customFormat="1" ht="105" customHeight="1" thickBot="1">
      <c r="A77" s="10"/>
      <c r="B77" s="48" t="s">
        <v>76</v>
      </c>
      <c r="C77" s="77" t="s">
        <v>68</v>
      </c>
      <c r="D77" s="69" t="s">
        <v>90</v>
      </c>
      <c r="E77" s="70"/>
      <c r="F77" s="62">
        <v>105504</v>
      </c>
      <c r="G77" s="18">
        <v>131.12</v>
      </c>
      <c r="H77" s="18">
        <v>0.28799999999999998</v>
      </c>
      <c r="I77" s="60"/>
    </row>
    <row r="78" spans="1:9" s="6" customFormat="1" ht="105" customHeight="1" thickBot="1">
      <c r="A78" s="11"/>
      <c r="B78" s="48" t="s">
        <v>89</v>
      </c>
      <c r="C78" s="78"/>
      <c r="D78" s="69" t="s">
        <v>91</v>
      </c>
      <c r="E78" s="70"/>
      <c r="F78" s="62">
        <v>106436</v>
      </c>
      <c r="G78" s="18">
        <v>131.12</v>
      </c>
      <c r="H78" s="18">
        <v>0.28799999999999998</v>
      </c>
      <c r="I78" s="60"/>
    </row>
    <row r="79" spans="1:9" s="6" customFormat="1" ht="87" customHeight="1" thickBot="1">
      <c r="A79" s="7"/>
      <c r="B79" s="48" t="s">
        <v>77</v>
      </c>
      <c r="C79" s="77" t="s">
        <v>69</v>
      </c>
      <c r="D79" s="69" t="s">
        <v>97</v>
      </c>
      <c r="E79" s="70"/>
      <c r="F79" s="62">
        <v>65707</v>
      </c>
      <c r="G79" s="18">
        <v>102.1</v>
      </c>
      <c r="H79" s="18">
        <v>0.17599999999999999</v>
      </c>
      <c r="I79" s="60"/>
    </row>
    <row r="80" spans="1:9" s="6" customFormat="1" ht="87" customHeight="1" thickBot="1">
      <c r="A80" s="7"/>
      <c r="B80" s="48" t="s">
        <v>99</v>
      </c>
      <c r="C80" s="78"/>
      <c r="D80" s="69" t="s">
        <v>98</v>
      </c>
      <c r="E80" s="70"/>
      <c r="F80" s="62">
        <v>67126</v>
      </c>
      <c r="G80" s="18">
        <v>102.1</v>
      </c>
      <c r="H80" s="18">
        <v>0.17599999999999999</v>
      </c>
      <c r="I80" s="60"/>
    </row>
    <row r="81" spans="1:9" s="6" customFormat="1" ht="87" customHeight="1" thickBot="1">
      <c r="A81" s="34"/>
      <c r="B81" s="48" t="s">
        <v>70</v>
      </c>
      <c r="C81" s="81" t="s">
        <v>195</v>
      </c>
      <c r="D81" s="69" t="s">
        <v>83</v>
      </c>
      <c r="E81" s="70"/>
      <c r="F81" s="62">
        <v>46014</v>
      </c>
      <c r="G81" s="18">
        <v>62.96</v>
      </c>
      <c r="H81" s="18">
        <v>0.14299999999999999</v>
      </c>
      <c r="I81" s="60"/>
    </row>
    <row r="82" spans="1:9" s="6" customFormat="1" ht="87" customHeight="1" thickBot="1">
      <c r="A82" s="14"/>
      <c r="B82" s="49" t="s">
        <v>71</v>
      </c>
      <c r="C82" s="82"/>
      <c r="D82" s="69" t="s">
        <v>115</v>
      </c>
      <c r="E82" s="70"/>
      <c r="F82" s="64">
        <v>49630</v>
      </c>
      <c r="G82" s="18">
        <v>69.56</v>
      </c>
      <c r="H82" s="18">
        <v>0.152</v>
      </c>
      <c r="I82" s="60"/>
    </row>
    <row r="83" spans="1:9" s="6" customFormat="1" ht="87" customHeight="1" thickBot="1">
      <c r="A83" s="13"/>
      <c r="B83" s="49" t="s">
        <v>82</v>
      </c>
      <c r="C83" s="82"/>
      <c r="D83" s="69" t="s">
        <v>84</v>
      </c>
      <c r="E83" s="70"/>
      <c r="F83" s="64">
        <v>46949</v>
      </c>
      <c r="G83" s="18">
        <v>62.96</v>
      </c>
      <c r="H83" s="18">
        <v>0.14299999999999999</v>
      </c>
      <c r="I83" s="60"/>
    </row>
    <row r="84" spans="1:9" s="6" customFormat="1" ht="87" customHeight="1" thickBot="1">
      <c r="A84" s="35"/>
      <c r="B84" s="48" t="s">
        <v>85</v>
      </c>
      <c r="C84" s="110"/>
      <c r="D84" s="69" t="s">
        <v>116</v>
      </c>
      <c r="E84" s="70"/>
      <c r="F84" s="62">
        <v>50565</v>
      </c>
      <c r="G84" s="18">
        <v>69.56</v>
      </c>
      <c r="H84" s="18">
        <v>0.152</v>
      </c>
      <c r="I84" s="60"/>
    </row>
    <row r="85" spans="1:9" s="6" customFormat="1" ht="150" customHeight="1" thickBot="1">
      <c r="A85" s="108"/>
      <c r="B85" s="48" t="s">
        <v>74</v>
      </c>
      <c r="C85" s="77" t="s">
        <v>73</v>
      </c>
      <c r="D85" s="69" t="s">
        <v>135</v>
      </c>
      <c r="E85" s="70"/>
      <c r="F85" s="62">
        <v>77491</v>
      </c>
      <c r="G85" s="18">
        <v>120.63</v>
      </c>
      <c r="H85" s="18">
        <v>0.219</v>
      </c>
      <c r="I85" s="60"/>
    </row>
    <row r="86" spans="1:9" s="6" customFormat="1" ht="82.5" customHeight="1" thickBot="1">
      <c r="A86" s="109"/>
      <c r="B86" s="48" t="s">
        <v>72</v>
      </c>
      <c r="C86" s="78"/>
      <c r="D86" s="69" t="s">
        <v>117</v>
      </c>
      <c r="E86" s="70"/>
      <c r="F86" s="62">
        <v>81048</v>
      </c>
      <c r="G86" s="18">
        <v>127.23</v>
      </c>
      <c r="H86" s="18">
        <v>0.22900000000000001</v>
      </c>
      <c r="I86" s="60"/>
    </row>
    <row r="87" spans="1:9" s="6" customFormat="1" ht="162" customHeight="1" thickBot="1">
      <c r="A87" s="108"/>
      <c r="B87" s="48" t="s">
        <v>100</v>
      </c>
      <c r="C87" s="77" t="s">
        <v>73</v>
      </c>
      <c r="D87" s="69" t="s">
        <v>136</v>
      </c>
      <c r="E87" s="70"/>
      <c r="F87" s="62">
        <v>79357</v>
      </c>
      <c r="G87" s="18">
        <v>120.63</v>
      </c>
      <c r="H87" s="18">
        <v>0.219</v>
      </c>
      <c r="I87" s="60"/>
    </row>
    <row r="88" spans="1:9" s="6" customFormat="1" ht="89.25" customHeight="1" thickBot="1">
      <c r="A88" s="109"/>
      <c r="B88" s="48" t="s">
        <v>101</v>
      </c>
      <c r="C88" s="78"/>
      <c r="D88" s="69" t="s">
        <v>137</v>
      </c>
      <c r="E88" s="70"/>
      <c r="F88" s="62">
        <v>82914</v>
      </c>
      <c r="G88" s="18">
        <v>127.23</v>
      </c>
      <c r="H88" s="18">
        <v>0.22900000000000001</v>
      </c>
      <c r="I88" s="60"/>
    </row>
    <row r="89" spans="1:9" s="6" customFormat="1" ht="189.75" customHeight="1" thickBot="1">
      <c r="A89" s="108"/>
      <c r="B89" s="48" t="s">
        <v>118</v>
      </c>
      <c r="C89" s="77" t="s">
        <v>114</v>
      </c>
      <c r="D89" s="69" t="s">
        <v>138</v>
      </c>
      <c r="E89" s="70"/>
      <c r="F89" s="62">
        <v>135629</v>
      </c>
      <c r="G89" s="18">
        <v>155.58000000000001</v>
      </c>
      <c r="H89" s="18">
        <v>0.33300000000000002</v>
      </c>
      <c r="I89" s="60"/>
    </row>
    <row r="90" spans="1:9" s="6" customFormat="1" ht="145.5" customHeight="1" thickBot="1">
      <c r="A90" s="109"/>
      <c r="B90" s="48" t="s">
        <v>119</v>
      </c>
      <c r="C90" s="78"/>
      <c r="D90" s="69" t="s">
        <v>139</v>
      </c>
      <c r="E90" s="70"/>
      <c r="F90" s="62">
        <v>139248</v>
      </c>
      <c r="G90" s="18">
        <v>162.88</v>
      </c>
      <c r="H90" s="18">
        <v>0.34300000000000003</v>
      </c>
      <c r="I90" s="60"/>
    </row>
    <row r="91" spans="1:9" s="6" customFormat="1" ht="189.75" customHeight="1" thickBot="1">
      <c r="A91" s="108"/>
      <c r="B91" s="48" t="s">
        <v>120</v>
      </c>
      <c r="C91" s="77" t="s">
        <v>114</v>
      </c>
      <c r="D91" s="69" t="s">
        <v>140</v>
      </c>
      <c r="E91" s="70"/>
      <c r="F91" s="62">
        <v>137360</v>
      </c>
      <c r="G91" s="18">
        <v>155.58000000000001</v>
      </c>
      <c r="H91" s="18">
        <v>0.33300000000000002</v>
      </c>
      <c r="I91" s="60"/>
    </row>
    <row r="92" spans="1:9" s="6" customFormat="1" ht="145.5" customHeight="1" thickBot="1">
      <c r="A92" s="109"/>
      <c r="B92" s="48" t="s">
        <v>121</v>
      </c>
      <c r="C92" s="78"/>
      <c r="D92" s="69" t="s">
        <v>141</v>
      </c>
      <c r="E92" s="70"/>
      <c r="F92" s="62">
        <v>140979</v>
      </c>
      <c r="G92" s="18">
        <v>162.88</v>
      </c>
      <c r="H92" s="18">
        <v>0.34300000000000003</v>
      </c>
      <c r="I92" s="60"/>
    </row>
    <row r="93" spans="1:9" s="6" customFormat="1" ht="189.75" customHeight="1" thickBot="1">
      <c r="A93" s="108"/>
      <c r="B93" s="48" t="s">
        <v>122</v>
      </c>
      <c r="C93" s="77" t="s">
        <v>114</v>
      </c>
      <c r="D93" s="69" t="s">
        <v>142</v>
      </c>
      <c r="E93" s="70"/>
      <c r="F93" s="62">
        <f>F89</f>
        <v>135629</v>
      </c>
      <c r="G93" s="18">
        <v>155.58000000000001</v>
      </c>
      <c r="H93" s="18">
        <v>0.33300000000000002</v>
      </c>
      <c r="I93" s="60"/>
    </row>
    <row r="94" spans="1:9" s="6" customFormat="1" ht="145.5" customHeight="1" thickBot="1">
      <c r="A94" s="109"/>
      <c r="B94" s="48" t="s">
        <v>123</v>
      </c>
      <c r="C94" s="78"/>
      <c r="D94" s="69" t="s">
        <v>139</v>
      </c>
      <c r="E94" s="70"/>
      <c r="F94" s="62">
        <f>F90</f>
        <v>139248</v>
      </c>
      <c r="G94" s="18">
        <v>162.88</v>
      </c>
      <c r="H94" s="18">
        <v>0.34300000000000003</v>
      </c>
      <c r="I94" s="60"/>
    </row>
    <row r="95" spans="1:9" s="6" customFormat="1" ht="189.75" customHeight="1" thickBot="1">
      <c r="A95" s="108"/>
      <c r="B95" s="48" t="s">
        <v>124</v>
      </c>
      <c r="C95" s="77" t="s">
        <v>114</v>
      </c>
      <c r="D95" s="69" t="s">
        <v>126</v>
      </c>
      <c r="E95" s="70"/>
      <c r="F95" s="62">
        <f>F91</f>
        <v>137360</v>
      </c>
      <c r="G95" s="18">
        <v>155.58000000000001</v>
      </c>
      <c r="H95" s="18">
        <v>0.33300000000000002</v>
      </c>
      <c r="I95" s="60"/>
    </row>
    <row r="96" spans="1:9" s="6" customFormat="1" ht="145.5" customHeight="1" thickBot="1">
      <c r="A96" s="109"/>
      <c r="B96" s="48" t="s">
        <v>125</v>
      </c>
      <c r="C96" s="78"/>
      <c r="D96" s="69" t="s">
        <v>141</v>
      </c>
      <c r="E96" s="70"/>
      <c r="F96" s="62">
        <f>F92</f>
        <v>140979</v>
      </c>
      <c r="G96" s="18">
        <v>162.88</v>
      </c>
      <c r="H96" s="18">
        <v>0.34300000000000003</v>
      </c>
      <c r="I96" s="60"/>
    </row>
    <row r="97" spans="1:9" s="6" customFormat="1" ht="189.75" customHeight="1" thickBot="1">
      <c r="A97" s="108"/>
      <c r="B97" s="48" t="s">
        <v>127</v>
      </c>
      <c r="C97" s="77" t="s">
        <v>144</v>
      </c>
      <c r="D97" s="69" t="s">
        <v>132</v>
      </c>
      <c r="E97" s="70"/>
      <c r="F97" s="62">
        <v>167529</v>
      </c>
      <c r="G97" s="18">
        <v>213.52</v>
      </c>
      <c r="H97" s="18">
        <v>0.443</v>
      </c>
      <c r="I97" s="60"/>
    </row>
    <row r="98" spans="1:9" s="6" customFormat="1" ht="145.5" customHeight="1" thickBot="1">
      <c r="A98" s="109"/>
      <c r="B98" s="48" t="s">
        <v>128</v>
      </c>
      <c r="C98" s="78"/>
      <c r="D98" s="69" t="s">
        <v>131</v>
      </c>
      <c r="E98" s="70"/>
      <c r="F98" s="62">
        <v>171142</v>
      </c>
      <c r="G98" s="18">
        <v>220.11</v>
      </c>
      <c r="H98" s="18">
        <v>0.45200000000000001</v>
      </c>
      <c r="I98" s="60"/>
    </row>
    <row r="99" spans="1:9" s="6" customFormat="1" ht="189.75" customHeight="1" thickBot="1">
      <c r="A99" s="108"/>
      <c r="B99" s="48" t="s">
        <v>129</v>
      </c>
      <c r="C99" s="77"/>
      <c r="D99" s="69" t="s">
        <v>133</v>
      </c>
      <c r="E99" s="70"/>
      <c r="F99" s="62">
        <v>170191</v>
      </c>
      <c r="G99" s="18">
        <v>213.52</v>
      </c>
      <c r="H99" s="18">
        <v>0.443</v>
      </c>
      <c r="I99" s="60"/>
    </row>
    <row r="100" spans="1:9" s="6" customFormat="1" ht="145.5" customHeight="1" thickBot="1">
      <c r="A100" s="109"/>
      <c r="B100" s="48" t="s">
        <v>130</v>
      </c>
      <c r="C100" s="78"/>
      <c r="D100" s="69" t="s">
        <v>134</v>
      </c>
      <c r="E100" s="70"/>
      <c r="F100" s="62">
        <v>173804</v>
      </c>
      <c r="G100" s="18">
        <v>220.11</v>
      </c>
      <c r="H100" s="18">
        <v>0.45200000000000001</v>
      </c>
      <c r="I100" s="60"/>
    </row>
    <row r="101" spans="1:9" s="3" customFormat="1" ht="145.5" customHeight="1" thickBot="1">
      <c r="A101" s="73"/>
      <c r="B101" s="48" t="s">
        <v>183</v>
      </c>
      <c r="C101" s="71" t="s">
        <v>185</v>
      </c>
      <c r="D101" s="75" t="s">
        <v>186</v>
      </c>
      <c r="E101" s="76"/>
      <c r="F101" s="65">
        <v>54623</v>
      </c>
      <c r="G101" s="18">
        <v>70.760000000000005</v>
      </c>
      <c r="H101" s="18">
        <v>0.16500000000000001</v>
      </c>
      <c r="I101" s="60"/>
    </row>
    <row r="102" spans="1:9" s="3" customFormat="1" ht="145.5" customHeight="1" thickBot="1">
      <c r="A102" s="74"/>
      <c r="B102" s="48" t="s">
        <v>184</v>
      </c>
      <c r="C102" s="72"/>
      <c r="D102" s="75" t="s">
        <v>187</v>
      </c>
      <c r="E102" s="76"/>
      <c r="F102" s="65">
        <v>60015</v>
      </c>
      <c r="G102" s="18">
        <v>77.97</v>
      </c>
      <c r="H102" s="18">
        <v>0.18</v>
      </c>
      <c r="I102" s="60"/>
    </row>
    <row r="103" spans="1:9" s="3" customFormat="1" ht="20.100000000000001" customHeight="1">
      <c r="A103" s="66" t="s">
        <v>207</v>
      </c>
      <c r="B103" s="66"/>
      <c r="C103" s="66"/>
      <c r="D103" s="66"/>
      <c r="E103" s="66"/>
      <c r="F103" s="66"/>
      <c r="G103" s="66"/>
      <c r="H103" s="66"/>
    </row>
    <row r="104" spans="1:9" s="3" customFormat="1" ht="20.100000000000001" customHeight="1">
      <c r="A104" s="66"/>
      <c r="B104" s="66"/>
      <c r="C104" s="66"/>
      <c r="D104" s="66"/>
      <c r="E104" s="66"/>
      <c r="F104" s="66"/>
      <c r="G104" s="66"/>
      <c r="H104" s="66"/>
    </row>
    <row r="105" spans="1:9" s="3" customFormat="1" ht="20.100000000000001" customHeight="1">
      <c r="A105" s="67" t="s">
        <v>188</v>
      </c>
      <c r="B105" s="67"/>
      <c r="C105" s="67"/>
      <c r="D105" s="67"/>
      <c r="E105" s="67"/>
      <c r="F105" s="67"/>
      <c r="G105" s="67"/>
      <c r="H105" s="67"/>
    </row>
    <row r="106" spans="1:9" s="3" customFormat="1" ht="20.100000000000001" customHeight="1">
      <c r="A106" s="67"/>
      <c r="B106" s="67"/>
      <c r="C106" s="67"/>
      <c r="D106" s="67"/>
      <c r="E106" s="67"/>
      <c r="F106" s="67"/>
      <c r="G106" s="67"/>
      <c r="H106" s="67"/>
    </row>
    <row r="107" spans="1:9" s="3" customFormat="1" ht="20.100000000000001" customHeight="1">
      <c r="A107" s="67"/>
      <c r="B107" s="67"/>
      <c r="C107" s="67"/>
      <c r="D107" s="67"/>
      <c r="E107" s="67"/>
      <c r="F107" s="67"/>
      <c r="G107" s="67"/>
      <c r="H107" s="67"/>
    </row>
    <row r="108" spans="1:9" s="3" customFormat="1" ht="20.100000000000001" customHeight="1">
      <c r="A108" s="67"/>
      <c r="B108" s="67"/>
      <c r="C108" s="67"/>
      <c r="D108" s="67"/>
      <c r="E108" s="67"/>
      <c r="F108" s="67"/>
      <c r="G108" s="67"/>
      <c r="H108" s="67"/>
    </row>
    <row r="109" spans="1:9" s="3" customFormat="1" ht="20.100000000000001" customHeight="1">
      <c r="A109" s="67"/>
      <c r="B109" s="67"/>
      <c r="C109" s="67"/>
      <c r="D109" s="67"/>
      <c r="E109" s="67"/>
      <c r="F109" s="67"/>
      <c r="G109" s="67"/>
      <c r="H109" s="67"/>
    </row>
    <row r="110" spans="1:9" s="3" customFormat="1" ht="20.100000000000001" customHeight="1">
      <c r="A110" s="67"/>
      <c r="B110" s="67"/>
      <c r="C110" s="67"/>
      <c r="D110" s="67"/>
      <c r="E110" s="67"/>
      <c r="F110" s="67"/>
      <c r="G110" s="67"/>
      <c r="H110" s="67"/>
    </row>
    <row r="111" spans="1:9" s="3" customFormat="1" ht="20.100000000000001" customHeight="1">
      <c r="A111" s="67"/>
      <c r="B111" s="67"/>
      <c r="C111" s="67"/>
      <c r="D111" s="67"/>
      <c r="E111" s="67"/>
      <c r="F111" s="67"/>
      <c r="G111" s="67"/>
      <c r="H111" s="67"/>
    </row>
    <row r="112" spans="1:9" s="3" customFormat="1" ht="20.100000000000001" customHeight="1">
      <c r="A112" s="67"/>
      <c r="B112" s="67"/>
      <c r="C112" s="67"/>
      <c r="D112" s="67"/>
      <c r="E112" s="67"/>
      <c r="F112" s="67"/>
      <c r="G112" s="67"/>
      <c r="H112" s="67"/>
    </row>
    <row r="113" spans="1:8" s="3" customFormat="1" ht="20.100000000000001" customHeight="1">
      <c r="A113" s="67"/>
      <c r="B113" s="67"/>
      <c r="C113" s="67"/>
      <c r="D113" s="67"/>
      <c r="E113" s="67"/>
      <c r="F113" s="67"/>
      <c r="G113" s="67"/>
      <c r="H113" s="67"/>
    </row>
    <row r="114" spans="1:8" s="3" customFormat="1" ht="20.100000000000001" customHeight="1">
      <c r="A114" s="67"/>
      <c r="B114" s="67"/>
      <c r="C114" s="67"/>
      <c r="D114" s="67"/>
      <c r="E114" s="67"/>
      <c r="F114" s="67"/>
      <c r="G114" s="67"/>
      <c r="H114" s="67"/>
    </row>
    <row r="115" spans="1:8" s="3" customFormat="1" ht="20.100000000000001" customHeight="1">
      <c r="A115" s="67"/>
      <c r="B115" s="67"/>
      <c r="C115" s="67"/>
      <c r="D115" s="67"/>
      <c r="E115" s="67"/>
      <c r="F115" s="67"/>
      <c r="G115" s="67"/>
      <c r="H115" s="67"/>
    </row>
    <row r="116" spans="1:8" s="3" customFormat="1" ht="20.100000000000001" customHeight="1">
      <c r="A116" s="67"/>
      <c r="B116" s="67"/>
      <c r="C116" s="67"/>
      <c r="D116" s="67"/>
      <c r="E116" s="67"/>
      <c r="F116" s="67"/>
      <c r="G116" s="67"/>
      <c r="H116" s="67"/>
    </row>
    <row r="117" spans="1:8" s="3" customFormat="1" ht="5.45" customHeight="1">
      <c r="A117" s="67"/>
      <c r="B117" s="67"/>
      <c r="C117" s="67"/>
      <c r="D117" s="67"/>
      <c r="E117" s="67"/>
      <c r="F117" s="67"/>
      <c r="G117" s="67"/>
      <c r="H117" s="67"/>
    </row>
    <row r="118" spans="1:8" s="3" customFormat="1" ht="20.100000000000001" customHeight="1">
      <c r="A118" s="68" t="s">
        <v>189</v>
      </c>
      <c r="B118" s="68"/>
      <c r="C118" s="68"/>
      <c r="D118" s="68"/>
      <c r="E118" s="68"/>
      <c r="F118" s="68"/>
      <c r="G118" s="68"/>
      <c r="H118" s="68"/>
    </row>
    <row r="119" spans="1:8" s="3" customFormat="1" ht="20.100000000000001" customHeight="1">
      <c r="A119" s="68"/>
      <c r="B119" s="68"/>
      <c r="C119" s="68"/>
      <c r="D119" s="68"/>
      <c r="E119" s="68"/>
      <c r="F119" s="68"/>
      <c r="G119" s="68"/>
      <c r="H119" s="68"/>
    </row>
    <row r="120" spans="1:8" s="3" customFormat="1" ht="20.100000000000001" customHeight="1">
      <c r="A120" s="67" t="s">
        <v>190</v>
      </c>
      <c r="B120" s="67"/>
      <c r="C120" s="67"/>
      <c r="D120" s="67"/>
      <c r="E120" s="67"/>
      <c r="F120" s="67"/>
      <c r="G120" s="67"/>
      <c r="H120" s="67"/>
    </row>
    <row r="121" spans="1:8" s="3" customFormat="1" ht="20.100000000000001" customHeight="1">
      <c r="A121" s="67"/>
      <c r="B121" s="67"/>
      <c r="C121" s="67"/>
      <c r="D121" s="67"/>
      <c r="E121" s="67"/>
      <c r="F121" s="67"/>
      <c r="G121" s="67"/>
      <c r="H121" s="67"/>
    </row>
    <row r="122" spans="1:8" s="3" customFormat="1" ht="20.100000000000001" customHeight="1">
      <c r="A122" s="67"/>
      <c r="B122" s="67"/>
      <c r="C122" s="67"/>
      <c r="D122" s="67"/>
      <c r="E122" s="67"/>
      <c r="F122" s="67"/>
      <c r="G122" s="67"/>
      <c r="H122" s="67"/>
    </row>
    <row r="123" spans="1:8" s="3" customFormat="1" ht="20.100000000000001" customHeight="1">
      <c r="A123" s="67"/>
      <c r="B123" s="67"/>
      <c r="C123" s="67"/>
      <c r="D123" s="67"/>
      <c r="E123" s="67"/>
      <c r="F123" s="67"/>
      <c r="G123" s="67"/>
      <c r="H123" s="67"/>
    </row>
    <row r="124" spans="1:8" s="3" customFormat="1" ht="20.100000000000001" customHeight="1">
      <c r="A124" s="67"/>
      <c r="B124" s="67"/>
      <c r="C124" s="67"/>
      <c r="D124" s="67"/>
      <c r="E124" s="67"/>
      <c r="F124" s="67"/>
      <c r="G124" s="67"/>
      <c r="H124" s="67"/>
    </row>
    <row r="125" spans="1:8" s="3" customFormat="1" ht="20.100000000000001" customHeight="1">
      <c r="A125" s="67"/>
      <c r="B125" s="67"/>
      <c r="C125" s="67"/>
      <c r="D125" s="67"/>
      <c r="E125" s="67"/>
      <c r="F125" s="67"/>
      <c r="G125" s="67"/>
      <c r="H125" s="67"/>
    </row>
    <row r="126" spans="1:8" s="3" customFormat="1" ht="20.100000000000001" customHeight="1">
      <c r="A126" s="67"/>
      <c r="B126" s="67"/>
      <c r="C126" s="67"/>
      <c r="D126" s="67"/>
      <c r="E126" s="67"/>
      <c r="F126" s="67"/>
      <c r="G126" s="67"/>
      <c r="H126" s="67"/>
    </row>
    <row r="127" spans="1:8" s="3" customFormat="1" ht="20.100000000000001" customHeight="1">
      <c r="A127" s="67"/>
      <c r="B127" s="67"/>
      <c r="C127" s="67"/>
      <c r="D127" s="67"/>
      <c r="E127" s="67"/>
      <c r="F127" s="67"/>
      <c r="G127" s="67"/>
      <c r="H127" s="67"/>
    </row>
    <row r="128" spans="1:8" s="3" customFormat="1" ht="20.100000000000001" customHeight="1">
      <c r="A128" s="67"/>
      <c r="B128" s="67"/>
      <c r="C128" s="67"/>
      <c r="D128" s="67"/>
      <c r="E128" s="67"/>
      <c r="F128" s="67"/>
      <c r="G128" s="67"/>
      <c r="H128" s="67"/>
    </row>
    <row r="129" spans="1:8" s="3" customFormat="1" ht="20.100000000000001" customHeight="1">
      <c r="A129" s="67"/>
      <c r="B129" s="67"/>
      <c r="C129" s="67"/>
      <c r="D129" s="67"/>
      <c r="E129" s="67"/>
      <c r="F129" s="67"/>
      <c r="G129" s="67"/>
      <c r="H129" s="67"/>
    </row>
    <row r="130" spans="1:8" s="3" customFormat="1" ht="20.100000000000001" customHeight="1">
      <c r="A130" s="67"/>
      <c r="B130" s="67"/>
      <c r="C130" s="67"/>
      <c r="D130" s="67"/>
      <c r="E130" s="67"/>
      <c r="F130" s="67"/>
      <c r="G130" s="67"/>
      <c r="H130" s="67"/>
    </row>
    <row r="131" spans="1:8" ht="13.9" customHeight="1">
      <c r="A131" s="67"/>
      <c r="B131" s="67"/>
      <c r="C131" s="67"/>
      <c r="D131" s="67"/>
      <c r="E131" s="67"/>
      <c r="F131" s="67"/>
      <c r="G131" s="67"/>
      <c r="H131" s="67"/>
    </row>
    <row r="132" spans="1:8" ht="13.9" customHeight="1">
      <c r="A132" s="67"/>
      <c r="B132" s="67"/>
      <c r="C132" s="67"/>
      <c r="D132" s="67"/>
      <c r="E132" s="67"/>
      <c r="F132" s="67"/>
      <c r="G132" s="67"/>
      <c r="H132" s="67"/>
    </row>
    <row r="133" spans="1:8" ht="13.9" customHeight="1">
      <c r="A133" s="67"/>
      <c r="B133" s="67"/>
      <c r="C133" s="67"/>
      <c r="D133" s="67"/>
      <c r="E133" s="67"/>
      <c r="F133" s="67"/>
      <c r="G133" s="67"/>
      <c r="H133" s="67"/>
    </row>
    <row r="134" spans="1:8" ht="13.9" customHeight="1">
      <c r="A134" s="67"/>
      <c r="B134" s="67"/>
      <c r="C134" s="67"/>
      <c r="D134" s="67"/>
      <c r="E134" s="67"/>
      <c r="F134" s="67"/>
      <c r="G134" s="67"/>
      <c r="H134" s="67"/>
    </row>
    <row r="135" spans="1:8" ht="13.9" customHeight="1">
      <c r="A135" s="67"/>
      <c r="B135" s="67"/>
      <c r="C135" s="67"/>
      <c r="D135" s="67"/>
      <c r="E135" s="67"/>
      <c r="F135" s="67"/>
      <c r="G135" s="67"/>
      <c r="H135" s="67"/>
    </row>
    <row r="136" spans="1:8" ht="13.9" customHeight="1">
      <c r="A136" s="67"/>
      <c r="B136" s="67"/>
      <c r="C136" s="67"/>
      <c r="D136" s="67"/>
      <c r="E136" s="67"/>
      <c r="F136" s="67"/>
      <c r="G136" s="67"/>
      <c r="H136" s="67"/>
    </row>
    <row r="137" spans="1:8" ht="64.5" customHeight="1">
      <c r="A137" s="67"/>
      <c r="B137" s="67"/>
      <c r="C137" s="67"/>
      <c r="D137" s="67"/>
      <c r="E137" s="67"/>
      <c r="F137" s="67"/>
      <c r="G137" s="67"/>
      <c r="H137" s="67"/>
    </row>
    <row r="138" spans="1:8" ht="13.9" hidden="1" customHeight="1">
      <c r="A138" s="67"/>
      <c r="B138" s="67"/>
      <c r="C138" s="67"/>
      <c r="D138" s="67"/>
      <c r="E138" s="67"/>
      <c r="F138" s="67"/>
      <c r="G138" s="67"/>
      <c r="H138" s="67"/>
    </row>
    <row r="139" spans="1:8" ht="13.9" hidden="1" customHeight="1">
      <c r="A139" s="67"/>
      <c r="B139" s="67"/>
      <c r="C139" s="67"/>
      <c r="D139" s="67"/>
      <c r="E139" s="67"/>
      <c r="F139" s="67"/>
      <c r="G139" s="67"/>
      <c r="H139" s="67"/>
    </row>
    <row r="140" spans="1:8" ht="13.9" hidden="1" customHeight="1">
      <c r="A140" s="67"/>
      <c r="B140" s="67"/>
      <c r="C140" s="67"/>
      <c r="D140" s="67"/>
      <c r="E140" s="67"/>
      <c r="F140" s="67"/>
      <c r="G140" s="67"/>
      <c r="H140" s="67"/>
    </row>
    <row r="141" spans="1:8">
      <c r="C141" s="37"/>
      <c r="D141" s="37"/>
      <c r="E141" s="37"/>
    </row>
    <row r="142" spans="1:8">
      <c r="C142" s="37"/>
      <c r="D142" s="37"/>
      <c r="E142" s="37"/>
    </row>
    <row r="143" spans="1:8">
      <c r="C143" s="37"/>
      <c r="D143" s="37"/>
      <c r="E143" s="37"/>
    </row>
    <row r="144" spans="1:8">
      <c r="C144" s="37"/>
      <c r="D144" s="37"/>
      <c r="E144" s="37"/>
    </row>
    <row r="145" spans="3:5">
      <c r="C145" s="37"/>
      <c r="D145" s="37"/>
      <c r="E145" s="37"/>
    </row>
    <row r="146" spans="3:5">
      <c r="C146" s="37"/>
      <c r="D146" s="37"/>
      <c r="E146" s="37"/>
    </row>
    <row r="147" spans="3:5">
      <c r="C147" s="37"/>
      <c r="D147" s="37"/>
      <c r="E147" s="37"/>
    </row>
    <row r="148" spans="3:5">
      <c r="C148" s="37"/>
      <c r="D148" s="37"/>
      <c r="E148" s="37"/>
    </row>
    <row r="149" spans="3:5">
      <c r="C149" s="37"/>
      <c r="D149" s="37"/>
      <c r="E149" s="37"/>
    </row>
    <row r="150" spans="3:5">
      <c r="C150" s="37"/>
      <c r="D150" s="37"/>
      <c r="E150" s="37"/>
    </row>
    <row r="151" spans="3:5">
      <c r="C151" s="37"/>
      <c r="D151" s="37"/>
      <c r="E151" s="37"/>
    </row>
    <row r="152" spans="3:5">
      <c r="C152" s="37"/>
      <c r="D152" s="37"/>
      <c r="E152" s="37"/>
    </row>
    <row r="153" spans="3:5">
      <c r="C153" s="37"/>
      <c r="D153" s="37"/>
      <c r="E153" s="37"/>
    </row>
    <row r="154" spans="3:5">
      <c r="C154" s="37"/>
      <c r="D154" s="37"/>
      <c r="E154" s="37"/>
    </row>
    <row r="155" spans="3:5">
      <c r="C155" s="37"/>
      <c r="D155" s="37"/>
      <c r="E155" s="37"/>
    </row>
    <row r="156" spans="3:5">
      <c r="C156" s="37"/>
      <c r="D156" s="37"/>
      <c r="E156" s="37"/>
    </row>
    <row r="157" spans="3:5">
      <c r="C157" s="37"/>
      <c r="D157" s="37"/>
      <c r="E157" s="37"/>
    </row>
    <row r="158" spans="3:5">
      <c r="C158" s="37"/>
      <c r="D158" s="37"/>
      <c r="E158" s="37"/>
    </row>
    <row r="159" spans="3:5">
      <c r="C159" s="37"/>
      <c r="D159" s="37"/>
      <c r="E159" s="37"/>
    </row>
    <row r="160" spans="3:5">
      <c r="C160" s="37"/>
      <c r="D160" s="37"/>
      <c r="E160" s="37"/>
    </row>
    <row r="161" spans="3:5">
      <c r="C161" s="37"/>
      <c r="D161" s="37"/>
      <c r="E161" s="37"/>
    </row>
    <row r="162" spans="3:5">
      <c r="C162" s="37"/>
      <c r="D162" s="37"/>
      <c r="E162" s="37"/>
    </row>
    <row r="163" spans="3:5">
      <c r="C163" s="37"/>
      <c r="D163" s="37"/>
      <c r="E163" s="37"/>
    </row>
    <row r="164" spans="3:5">
      <c r="C164" s="37"/>
      <c r="D164" s="37"/>
      <c r="E164" s="37"/>
    </row>
    <row r="165" spans="3:5">
      <c r="C165" s="37"/>
      <c r="D165" s="37"/>
      <c r="E165" s="37"/>
    </row>
    <row r="166" spans="3:5">
      <c r="C166" s="37"/>
      <c r="D166" s="37"/>
      <c r="E166" s="37"/>
    </row>
    <row r="167" spans="3:5">
      <c r="C167" s="37"/>
      <c r="D167" s="37"/>
      <c r="E167" s="37"/>
    </row>
    <row r="168" spans="3:5">
      <c r="C168" s="37"/>
      <c r="D168" s="37"/>
      <c r="E168" s="37"/>
    </row>
    <row r="169" spans="3:5">
      <c r="C169" s="37"/>
      <c r="D169" s="37"/>
      <c r="E169" s="37"/>
    </row>
    <row r="170" spans="3:5">
      <c r="C170" s="37"/>
      <c r="D170" s="37"/>
      <c r="E170" s="37"/>
    </row>
    <row r="171" spans="3:5">
      <c r="C171" s="37"/>
      <c r="D171" s="37"/>
      <c r="E171" s="37"/>
    </row>
    <row r="172" spans="3:5">
      <c r="C172" s="37"/>
      <c r="D172" s="37"/>
      <c r="E172" s="37"/>
    </row>
    <row r="173" spans="3:5">
      <c r="C173" s="37"/>
      <c r="D173" s="37"/>
      <c r="E173" s="37"/>
    </row>
    <row r="174" spans="3:5">
      <c r="C174" s="37"/>
      <c r="D174" s="37"/>
      <c r="E174" s="37"/>
    </row>
    <row r="175" spans="3:5">
      <c r="C175" s="37"/>
      <c r="D175" s="37"/>
      <c r="E175" s="37"/>
    </row>
    <row r="176" spans="3:5">
      <c r="C176" s="37"/>
      <c r="D176" s="37"/>
      <c r="E176" s="37"/>
    </row>
    <row r="177" spans="3:5">
      <c r="C177" s="37"/>
      <c r="D177" s="37"/>
      <c r="E177" s="37"/>
    </row>
    <row r="178" spans="3:5">
      <c r="C178" s="37"/>
      <c r="D178" s="37"/>
      <c r="E178" s="37"/>
    </row>
    <row r="179" spans="3:5">
      <c r="C179" s="37"/>
      <c r="D179" s="37"/>
      <c r="E179" s="37"/>
    </row>
    <row r="180" spans="3:5">
      <c r="C180" s="37"/>
      <c r="D180" s="37"/>
      <c r="E180" s="37"/>
    </row>
    <row r="181" spans="3:5">
      <c r="C181" s="37"/>
      <c r="D181" s="37"/>
      <c r="E181" s="37"/>
    </row>
    <row r="182" spans="3:5">
      <c r="C182" s="37"/>
      <c r="D182" s="37"/>
      <c r="E182" s="37"/>
    </row>
    <row r="183" spans="3:5">
      <c r="C183" s="37"/>
      <c r="D183" s="37"/>
      <c r="E183" s="37"/>
    </row>
    <row r="184" spans="3:5">
      <c r="C184" s="37"/>
      <c r="D184" s="37"/>
      <c r="E184" s="37"/>
    </row>
    <row r="185" spans="3:5">
      <c r="C185" s="37"/>
      <c r="D185" s="37"/>
      <c r="E185" s="37"/>
    </row>
    <row r="186" spans="3:5">
      <c r="C186" s="37"/>
      <c r="D186" s="37"/>
      <c r="E186" s="37"/>
    </row>
    <row r="187" spans="3:5">
      <c r="C187" s="37"/>
      <c r="D187" s="37"/>
      <c r="E187" s="37"/>
    </row>
    <row r="188" spans="3:5">
      <c r="C188" s="37"/>
      <c r="D188" s="37"/>
      <c r="E188" s="37"/>
    </row>
    <row r="189" spans="3:5">
      <c r="C189" s="37"/>
      <c r="D189" s="37"/>
      <c r="E189" s="37"/>
    </row>
    <row r="190" spans="3:5">
      <c r="C190" s="37"/>
      <c r="D190" s="37"/>
      <c r="E190" s="37"/>
    </row>
    <row r="191" spans="3:5">
      <c r="C191" s="37"/>
      <c r="D191" s="37"/>
      <c r="E191" s="37"/>
    </row>
    <row r="192" spans="3:5">
      <c r="C192" s="37"/>
      <c r="D192" s="37"/>
      <c r="E192" s="37"/>
    </row>
    <row r="193" spans="3:5">
      <c r="C193" s="37"/>
      <c r="D193" s="37"/>
      <c r="E193" s="37"/>
    </row>
    <row r="194" spans="3:5">
      <c r="C194" s="37"/>
      <c r="D194" s="37"/>
      <c r="E194" s="37"/>
    </row>
    <row r="195" spans="3:5">
      <c r="C195" s="37"/>
      <c r="D195" s="37"/>
      <c r="E195" s="37"/>
    </row>
    <row r="196" spans="3:5">
      <c r="C196" s="37"/>
      <c r="D196" s="37"/>
      <c r="E196" s="37"/>
    </row>
    <row r="197" spans="3:5">
      <c r="C197" s="37"/>
      <c r="D197" s="37"/>
      <c r="E197" s="37"/>
    </row>
    <row r="198" spans="3:5">
      <c r="C198" s="37"/>
      <c r="D198" s="37"/>
      <c r="E198" s="37"/>
    </row>
    <row r="199" spans="3:5">
      <c r="C199" s="37"/>
      <c r="D199" s="37"/>
      <c r="E199" s="37"/>
    </row>
    <row r="200" spans="3:5">
      <c r="C200" s="37"/>
      <c r="D200" s="37"/>
      <c r="E200" s="37"/>
    </row>
    <row r="201" spans="3:5">
      <c r="C201" s="37"/>
      <c r="D201" s="37"/>
      <c r="E201" s="37"/>
    </row>
    <row r="202" spans="3:5">
      <c r="C202" s="37"/>
      <c r="D202" s="37"/>
      <c r="E202" s="37"/>
    </row>
    <row r="203" spans="3:5">
      <c r="C203" s="37"/>
      <c r="D203" s="37"/>
      <c r="E203" s="37"/>
    </row>
    <row r="204" spans="3:5">
      <c r="C204" s="37"/>
      <c r="D204" s="37"/>
      <c r="E204" s="37"/>
    </row>
    <row r="205" spans="3:5">
      <c r="C205" s="37"/>
      <c r="D205" s="37"/>
      <c r="E205" s="37"/>
    </row>
    <row r="206" spans="3:5">
      <c r="C206" s="37"/>
      <c r="D206" s="37"/>
      <c r="E206" s="37"/>
    </row>
  </sheetData>
  <mergeCells count="136">
    <mergeCell ref="D88:E88"/>
    <mergeCell ref="D79:E79"/>
    <mergeCell ref="D85:E85"/>
    <mergeCell ref="D71:E71"/>
    <mergeCell ref="A91:A92"/>
    <mergeCell ref="C91:C92"/>
    <mergeCell ref="D91:E91"/>
    <mergeCell ref="D92:E92"/>
    <mergeCell ref="D78:E78"/>
    <mergeCell ref="C85:C86"/>
    <mergeCell ref="A85:A86"/>
    <mergeCell ref="D84:E84"/>
    <mergeCell ref="C81:C84"/>
    <mergeCell ref="A89:A90"/>
    <mergeCell ref="C89:C90"/>
    <mergeCell ref="D89:E89"/>
    <mergeCell ref="D90:E90"/>
    <mergeCell ref="A87:A88"/>
    <mergeCell ref="C87:C88"/>
    <mergeCell ref="D82:E82"/>
    <mergeCell ref="D87:E87"/>
    <mergeCell ref="D81:E81"/>
    <mergeCell ref="D86:E86"/>
    <mergeCell ref="D83:E83"/>
    <mergeCell ref="A97:A98"/>
    <mergeCell ref="D97:E97"/>
    <mergeCell ref="A99:A100"/>
    <mergeCell ref="D99:E99"/>
    <mergeCell ref="D100:E100"/>
    <mergeCell ref="A93:A94"/>
    <mergeCell ref="C93:C94"/>
    <mergeCell ref="D93:E93"/>
    <mergeCell ref="D94:E94"/>
    <mergeCell ref="A95:A96"/>
    <mergeCell ref="C95:C96"/>
    <mergeCell ref="D95:E95"/>
    <mergeCell ref="D96:E96"/>
    <mergeCell ref="C97:C98"/>
    <mergeCell ref="C99:C100"/>
    <mergeCell ref="D98:E98"/>
    <mergeCell ref="D58:E58"/>
    <mergeCell ref="D63:E63"/>
    <mergeCell ref="D60:E60"/>
    <mergeCell ref="D61:E61"/>
    <mergeCell ref="D44:E44"/>
    <mergeCell ref="C79:C80"/>
    <mergeCell ref="D49:E49"/>
    <mergeCell ref="D48:E48"/>
    <mergeCell ref="A39:A44"/>
    <mergeCell ref="D66:E66"/>
    <mergeCell ref="D39:E39"/>
    <mergeCell ref="D52:E52"/>
    <mergeCell ref="D72:E72"/>
    <mergeCell ref="C73:C76"/>
    <mergeCell ref="A51:H51"/>
    <mergeCell ref="D62:E62"/>
    <mergeCell ref="D68:E68"/>
    <mergeCell ref="D57:E57"/>
    <mergeCell ref="D59:E59"/>
    <mergeCell ref="A45:H45"/>
    <mergeCell ref="A50:H50"/>
    <mergeCell ref="D47:E47"/>
    <mergeCell ref="A46:H46"/>
    <mergeCell ref="D56:E56"/>
    <mergeCell ref="A32:H32"/>
    <mergeCell ref="D42:E42"/>
    <mergeCell ref="D43:E43"/>
    <mergeCell ref="D34:E34"/>
    <mergeCell ref="D35:E35"/>
    <mergeCell ref="D53:E53"/>
    <mergeCell ref="D54:E54"/>
    <mergeCell ref="D55:E55"/>
    <mergeCell ref="D19:E19"/>
    <mergeCell ref="D20:E20"/>
    <mergeCell ref="D21:E21"/>
    <mergeCell ref="D22:E22"/>
    <mergeCell ref="D38:E38"/>
    <mergeCell ref="A25:H25"/>
    <mergeCell ref="A31:H31"/>
    <mergeCell ref="D33:E33"/>
    <mergeCell ref="D37:E37"/>
    <mergeCell ref="D36:E36"/>
    <mergeCell ref="D41:E41"/>
    <mergeCell ref="D40:E40"/>
    <mergeCell ref="A33:A38"/>
    <mergeCell ref="A1:B4"/>
    <mergeCell ref="C1:H1"/>
    <mergeCell ref="D2:H2"/>
    <mergeCell ref="D3:H3"/>
    <mergeCell ref="C5:C6"/>
    <mergeCell ref="A6:B6"/>
    <mergeCell ref="A7:B7"/>
    <mergeCell ref="E5:G6"/>
    <mergeCell ref="A8:B8"/>
    <mergeCell ref="E7:G7"/>
    <mergeCell ref="E8:G8"/>
    <mergeCell ref="D10:E10"/>
    <mergeCell ref="A11:H11"/>
    <mergeCell ref="D29:E29"/>
    <mergeCell ref="D30:E30"/>
    <mergeCell ref="A19:A24"/>
    <mergeCell ref="D14:E14"/>
    <mergeCell ref="D13:E13"/>
    <mergeCell ref="A13:A18"/>
    <mergeCell ref="D15:E15"/>
    <mergeCell ref="D17:E17"/>
    <mergeCell ref="D16:E16"/>
    <mergeCell ref="D18:E18"/>
    <mergeCell ref="D23:E23"/>
    <mergeCell ref="D24:E24"/>
    <mergeCell ref="A27:A30"/>
    <mergeCell ref="D27:E27"/>
    <mergeCell ref="D28:E28"/>
    <mergeCell ref="A26:H26"/>
    <mergeCell ref="A12:H12"/>
    <mergeCell ref="A103:H104"/>
    <mergeCell ref="A105:H117"/>
    <mergeCell ref="A118:H119"/>
    <mergeCell ref="A120:H140"/>
    <mergeCell ref="D64:E64"/>
    <mergeCell ref="C101:C102"/>
    <mergeCell ref="A101:A102"/>
    <mergeCell ref="D101:E101"/>
    <mergeCell ref="D102:E102"/>
    <mergeCell ref="D76:E76"/>
    <mergeCell ref="C77:C78"/>
    <mergeCell ref="D80:E80"/>
    <mergeCell ref="D77:E77"/>
    <mergeCell ref="D73:E73"/>
    <mergeCell ref="D74:E74"/>
    <mergeCell ref="D75:E75"/>
    <mergeCell ref="A65:H65"/>
    <mergeCell ref="A67:H67"/>
    <mergeCell ref="A69:H69"/>
    <mergeCell ref="C71:C72"/>
    <mergeCell ref="A70:H70"/>
  </mergeCells>
  <hyperlinks>
    <hyperlink ref="A5" r:id="rId1" display="www.mebel-nm.ru "/>
  </hyperlinks>
  <pageMargins left="0.70866141732283472" right="0.39370078740157483" top="0.78740157480314965" bottom="0.59055118110236227" header="0.31496062992125984" footer="0.31496062992125984"/>
  <pageSetup paperSize="9" scale="64" fitToHeight="20" orientation="portrait" r:id="rId2"/>
  <headerFooter scaleWithDoc="0" alignWithMargins="0">
    <oddFooter>&amp;R&amp;P</oddFooter>
  </headerFooter>
  <rowBreaks count="1" manualBreakCount="1">
    <brk id="100" max="8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 Вестар</vt:lpstr>
      <vt:lpstr>'Прайс Вестар'!Область_печати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2025-01-23T10:22:07Z</dcterms:modified>
</cp:coreProperties>
</file>