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835"/>
  </bookViews>
  <sheets>
    <sheet name="Прайс общий" sheetId="4" r:id="rId1"/>
  </sheets>
  <externalReferences>
    <externalReference r:id="rId2"/>
  </externalReferences>
  <definedNames>
    <definedName name="_Опции">#REF!</definedName>
    <definedName name="_Размеры_столов">#REF!</definedName>
    <definedName name="_xlnm.Print_Area" localSheetId="0">'Прайс общий'!$A$1:$H$146</definedName>
    <definedName name="Опции">[1]Torston!$O$18:$O$19</definedName>
    <definedName name="Размеры_столов">[1]Torston!$O$14:$O$17</definedName>
  </definedNames>
  <calcPr calcId="125725" refMode="R1C1"/>
</workbook>
</file>

<file path=xl/calcChain.xml><?xml version="1.0" encoding="utf-8"?>
<calcChain xmlns="http://schemas.openxmlformats.org/spreadsheetml/2006/main">
  <c r="I18" i="4"/>
  <c r="I38"/>
  <c r="I39"/>
</calcChain>
</file>

<file path=xl/sharedStrings.xml><?xml version="1.0" encoding="utf-8"?>
<sst xmlns="http://schemas.openxmlformats.org/spreadsheetml/2006/main" count="340" uniqueCount="301">
  <si>
    <t>Описание</t>
  </si>
  <si>
    <t>Артикул</t>
  </si>
  <si>
    <t>Аксессуары</t>
  </si>
  <si>
    <t xml:space="preserve"> </t>
  </si>
  <si>
    <t>Изображение</t>
  </si>
  <si>
    <t>Габаритный размер
ш*г*в</t>
  </si>
  <si>
    <t>50095</t>
  </si>
  <si>
    <t>Тумбы</t>
  </si>
  <si>
    <t>Приставные столы, столешницы</t>
  </si>
  <si>
    <t>Стеллажи</t>
  </si>
  <si>
    <t>Шкафы для одежды</t>
  </si>
  <si>
    <t>Шкафы закрытые</t>
  </si>
  <si>
    <t xml:space="preserve">Шкафы со стеклом </t>
  </si>
  <si>
    <t>Полка под клавиатуру ЛДСП.</t>
  </si>
  <si>
    <t>BLUMOTION - механизм для мягкого и бесшумного закрывания двери (комплект на 1 дверь)</t>
  </si>
  <si>
    <t>50097</t>
  </si>
  <si>
    <t>50094</t>
  </si>
  <si>
    <t>L-900</t>
  </si>
  <si>
    <t>Лоток для проводов к столам, крепится под столешницу</t>
  </si>
  <si>
    <t>Дуб Телемарк</t>
  </si>
  <si>
    <t>S-16</t>
  </si>
  <si>
    <t>1600*670*730</t>
  </si>
  <si>
    <t>Стол письменный без заглушек кабель-канала</t>
  </si>
  <si>
    <t>S-14</t>
  </si>
  <si>
    <t>1400*670*730</t>
  </si>
  <si>
    <t>S-12</t>
  </si>
  <si>
    <t>1200*670*730</t>
  </si>
  <si>
    <t>S-26</t>
  </si>
  <si>
    <t>Стол письменный с двумя заглушками кабель-канала</t>
  </si>
  <si>
    <t>S-24</t>
  </si>
  <si>
    <t>S-22</t>
  </si>
  <si>
    <t>S-20</t>
  </si>
  <si>
    <t>1000*670*730</t>
  </si>
  <si>
    <t>S-17</t>
  </si>
  <si>
    <t>1700*800*730</t>
  </si>
  <si>
    <t>Стол руководителя без заглушек кабель-канала</t>
  </si>
  <si>
    <t>S-46л/п</t>
  </si>
  <si>
    <t>1600/520*900/670*730</t>
  </si>
  <si>
    <t>Стол письменный с заглушкой кабель-канала. Устанавливается отдельно или с тумбами S-222, S-223, S-224.</t>
  </si>
  <si>
    <t>S-44л/п</t>
  </si>
  <si>
    <t>1400/520*900/670*730</t>
  </si>
  <si>
    <t>S-051</t>
  </si>
  <si>
    <t>1274*12*292</t>
  </si>
  <si>
    <t>S-050</t>
  </si>
  <si>
    <t>590*12*292</t>
  </si>
  <si>
    <t>S-054</t>
  </si>
  <si>
    <t>1520*12*372</t>
  </si>
  <si>
    <t>Экран фронтальный. Крепление приобретается дополнительно. Цвета - Дуб Шамони, Дуб Телемарк.</t>
  </si>
  <si>
    <t>S-053</t>
  </si>
  <si>
    <t>1320*12*372</t>
  </si>
  <si>
    <t>S-052</t>
  </si>
  <si>
    <t>1120*12*372</t>
  </si>
  <si>
    <t>Столы переговоров, журнальные</t>
  </si>
  <si>
    <t>S-101</t>
  </si>
  <si>
    <t>890*890*750</t>
  </si>
  <si>
    <t>Стол переговоров. В комплекте с опорой металлической Pedralli</t>
  </si>
  <si>
    <t>S-102</t>
  </si>
  <si>
    <t>890*890*730</t>
  </si>
  <si>
    <t>Стол переговоров. В комплекте с опорами металлическими 50096.</t>
  </si>
  <si>
    <t>S-103</t>
  </si>
  <si>
    <t>Стол для переговоров, опоры ЛДСП.</t>
  </si>
  <si>
    <t>S-310</t>
  </si>
  <si>
    <t>670*590*500</t>
  </si>
  <si>
    <t>Стол журнальный приставной.</t>
  </si>
  <si>
    <t>S-892</t>
  </si>
  <si>
    <t>1340*670*730</t>
  </si>
  <si>
    <t>Брифинг устанавливается ко всем письменным столам.</t>
  </si>
  <si>
    <t>S-890</t>
  </si>
  <si>
    <t>670*670*730</t>
  </si>
  <si>
    <t>S-80</t>
  </si>
  <si>
    <t>670*670*22</t>
  </si>
  <si>
    <t>Столешница угловая к столам глубиной 670 мм. Опора 50096 приобретается дополнительно.</t>
  </si>
  <si>
    <t>S-81</t>
  </si>
  <si>
    <t>670*500*22</t>
  </si>
  <si>
    <t>S-82</t>
  </si>
  <si>
    <t>1340*600*22</t>
  </si>
  <si>
    <t>Столешница к двум столам глубиной 670мм без установки экрана. Опоры 50096 приобретаются дополнительно.</t>
  </si>
  <si>
    <t>S-83</t>
  </si>
  <si>
    <t>1354*600*22</t>
  </si>
  <si>
    <t>Столешница к двум столам глубиной 670мм с установкой фронтального экрана. Опоры 50096 приобретаются дополнительно. Не подходит при установке экрана на туканы 50095.</t>
  </si>
  <si>
    <t>S-90</t>
  </si>
  <si>
    <t>420*500*595</t>
  </si>
  <si>
    <t>Тумба подкатная без замка.</t>
  </si>
  <si>
    <t>S-91</t>
  </si>
  <si>
    <t>Тумба подкатная с замком на первый ящик.</t>
  </si>
  <si>
    <t>S-222</t>
  </si>
  <si>
    <t>424*520*730</t>
  </si>
  <si>
    <t>Тумба приставная с замком на первый ящик к письменным столам.</t>
  </si>
  <si>
    <t>S-223</t>
  </si>
  <si>
    <t>670*520*730</t>
  </si>
  <si>
    <t>S-224</t>
  </si>
  <si>
    <t>S-242</t>
  </si>
  <si>
    <t>Тумба приставная с замком на первый ящик к письменным столам. Ниша под сумку или папки "Корона"</t>
  </si>
  <si>
    <t>S-243</t>
  </si>
  <si>
    <t>S-244</t>
  </si>
  <si>
    <t>Тумбы под аппаратуру</t>
  </si>
  <si>
    <t>S-281</t>
  </si>
  <si>
    <t>900*590*730</t>
  </si>
  <si>
    <t>Тумба под аппаратуру. Задняя стенка ЛДСП. Двери ЛДСП.</t>
  </si>
  <si>
    <t>S-282</t>
  </si>
  <si>
    <t>Тумба под аппаратуру. Задняя стенка ЛДСП. Двери стекло матовое.</t>
  </si>
  <si>
    <t>Приставные шкафы к столам без экранов</t>
  </si>
  <si>
    <t>S-681</t>
  </si>
  <si>
    <t>1340*350*730</t>
  </si>
  <si>
    <t>S-682</t>
  </si>
  <si>
    <t>S-685</t>
  </si>
  <si>
    <t>1340*350*1080</t>
  </si>
  <si>
    <t>S-686</t>
  </si>
  <si>
    <t>S-691</t>
  </si>
  <si>
    <t>900*350*730</t>
  </si>
  <si>
    <t>S-692</t>
  </si>
  <si>
    <t>S-695</t>
  </si>
  <si>
    <t>900*350*1080</t>
  </si>
  <si>
    <t>S-696</t>
  </si>
  <si>
    <t>S-689</t>
  </si>
  <si>
    <t>S-699</t>
  </si>
  <si>
    <t>Приставные шкафы к столам с экранами</t>
  </si>
  <si>
    <t>S-687</t>
  </si>
  <si>
    <t>1354*350*730</t>
  </si>
  <si>
    <t>S-688</t>
  </si>
  <si>
    <t>S-690</t>
  </si>
  <si>
    <t>S-67</t>
  </si>
  <si>
    <t>800*430*2000</t>
  </si>
  <si>
    <t>Стеллаж высокий широкий</t>
  </si>
  <si>
    <t>S-55</t>
  </si>
  <si>
    <t>400*430*2000</t>
  </si>
  <si>
    <t>Стеллаж высокий узкий</t>
  </si>
  <si>
    <t>S-65</t>
  </si>
  <si>
    <t>800*430*840</t>
  </si>
  <si>
    <t>Стеллаж низкий широкий</t>
  </si>
  <si>
    <t>S-721</t>
  </si>
  <si>
    <t>Шкаф для одежды. Вешалка-штанга поперечная. В верхней и нижней части шкафа установлены полки.</t>
  </si>
  <si>
    <t>S-731</t>
  </si>
  <si>
    <t>800*590*2000</t>
  </si>
  <si>
    <t>Шкаф для одежды. Вешалка-штанга продольная. В верхней и нижней части шкафа установлены полки.</t>
  </si>
  <si>
    <t>S-741</t>
  </si>
  <si>
    <t>Шкаф для одежды. В правой части полки, в левой вешалка-штанга продольная.</t>
  </si>
  <si>
    <t>S-621</t>
  </si>
  <si>
    <t>600*430*2000</t>
  </si>
  <si>
    <t>Шкаф для одежды. Вешалка-штанга поперечная. В верхней и нижней части шкафа установлены полки. Собирается на правую и левую стороны.</t>
  </si>
  <si>
    <t>S-631</t>
  </si>
  <si>
    <t>600*590*2000</t>
  </si>
  <si>
    <t>Шкаф для одежды. Вешалка-штанга продольная. В верхней и нижней части шкафа установлены полки. Собирается на правую и левую стороны.</t>
  </si>
  <si>
    <t>Антресоли</t>
  </si>
  <si>
    <t>S-761</t>
  </si>
  <si>
    <t>800*590*400</t>
  </si>
  <si>
    <t>Антресоль. Устанавливается на шкаф широкий глубиной 590мм.</t>
  </si>
  <si>
    <t>S-762</t>
  </si>
  <si>
    <t>800*430*400</t>
  </si>
  <si>
    <t>Антресоль. Устанавливается на шкаф широкий глубиной 430мм.</t>
  </si>
  <si>
    <t>S-661</t>
  </si>
  <si>
    <t>600*590*400</t>
  </si>
  <si>
    <t>Антресоль. Устанавливается на шкаф узкий глубиной 590мм.</t>
  </si>
  <si>
    <t>S-662</t>
  </si>
  <si>
    <t>600*430*400</t>
  </si>
  <si>
    <t>Антресоль. Устанавливается на шкаф узкий глубиной 430мм.</t>
  </si>
  <si>
    <t>Шкафы полуоткрытые</t>
  </si>
  <si>
    <t>S-671</t>
  </si>
  <si>
    <t>Шкаф закрытый. Состав: S-67+S-030</t>
  </si>
  <si>
    <t>Состав: S-67+S-030</t>
  </si>
  <si>
    <t>S-561</t>
  </si>
  <si>
    <t>Состав: S-55+S-031. Собирается на правую и левую стороны.</t>
  </si>
  <si>
    <t>S-651</t>
  </si>
  <si>
    <t>Шкаф закрытый. Состав: S-65+S-010</t>
  </si>
  <si>
    <t>Состав: S-65+S-010</t>
  </si>
  <si>
    <t>S-672</t>
  </si>
  <si>
    <t>Шкаф полуоткрытый. Состав: S-67+S-010</t>
  </si>
  <si>
    <t>Состав: S-67+S-010</t>
  </si>
  <si>
    <t>S-673</t>
  </si>
  <si>
    <t>Шкаф полуоткрытый. Состав: S-67+S-010+S-010</t>
  </si>
  <si>
    <t>Состав: S-67+S-010+S-010</t>
  </si>
  <si>
    <t>S-674</t>
  </si>
  <si>
    <t>Шкаф со стеклом. Состав: S-67+S-010+S-021. Стекло прозрачное.</t>
  </si>
  <si>
    <t>Состав: S-67+S-010+S-021. Стекло прозрачное.</t>
  </si>
  <si>
    <t>S-675</t>
  </si>
  <si>
    <t>Шкаф со стеклом. Состав: S-67+S-010+S-022. Стекло матовое белое.</t>
  </si>
  <si>
    <t>Состав: S-67+S-010+S-022. Стекло матовое белое.</t>
  </si>
  <si>
    <t>S-677</t>
  </si>
  <si>
    <t>Шкаф со стеклом. Состав: S-67+S-010+S-012. Стекло матовое белое.</t>
  </si>
  <si>
    <t>Состав: S-67+S-010+S-012. Стекло матовое белое.</t>
  </si>
  <si>
    <t>S-641</t>
  </si>
  <si>
    <t>800*430*1604</t>
  </si>
  <si>
    <t>Шкаф со стеклом. Стекло матовое белое.</t>
  </si>
  <si>
    <t>Стекло матовое белое.</t>
  </si>
  <si>
    <t>S-652</t>
  </si>
  <si>
    <t>Шкаф со стеклом. Состав: S-65+S-012. Стекло матовое белое.</t>
  </si>
  <si>
    <t>Состав: S-65+S-012. Стекло матовое белое.</t>
  </si>
  <si>
    <t>Шкафы со стеклом в профиле МДФ (цвет алюминиевый металлик)</t>
  </si>
  <si>
    <t>S-676</t>
  </si>
  <si>
    <t>Состав: S-67+S-010+S-023. Стекло матовое белое.</t>
  </si>
  <si>
    <t>S-678</t>
  </si>
  <si>
    <t>Состав: S-67+S-010+S-013. Стекло матовое белое.</t>
  </si>
  <si>
    <t>S-642</t>
  </si>
  <si>
    <t>S-653</t>
  </si>
  <si>
    <t>Состав: S-65+S-013. Стекло матовое белое.</t>
  </si>
  <si>
    <t xml:space="preserve">Двери </t>
  </si>
  <si>
    <t>S-030</t>
  </si>
  <si>
    <t>790*18*1918</t>
  </si>
  <si>
    <t>Двери высокие, ЛДСП.</t>
  </si>
  <si>
    <t>S-031</t>
  </si>
  <si>
    <t>395*18*1918</t>
  </si>
  <si>
    <t>Дверь высокая, ЛДСП.</t>
  </si>
  <si>
    <t>S-010</t>
  </si>
  <si>
    <t>790*18*766</t>
  </si>
  <si>
    <t>Двери низкие, ЛДСП.</t>
  </si>
  <si>
    <t>S-023</t>
  </si>
  <si>
    <t>790*22*1150</t>
  </si>
  <si>
    <t>Двери средние, стекло матовое белое в профиле МДФ (цвет алюминиевый металлик).</t>
  </si>
  <si>
    <t>S-013</t>
  </si>
  <si>
    <t>790*22*766</t>
  </si>
  <si>
    <t>Двери низкие, стекло матовое белое в профиле МДФ (цвет алюминиевый металлик).</t>
  </si>
  <si>
    <t>S-021</t>
  </si>
  <si>
    <t>790*5*1150</t>
  </si>
  <si>
    <t>Двери средние, стекло прозрачное.</t>
  </si>
  <si>
    <t>S-022</t>
  </si>
  <si>
    <t>790*4*1150</t>
  </si>
  <si>
    <t>Двери средние, стекло матовое белое.</t>
  </si>
  <si>
    <t>S-012</t>
  </si>
  <si>
    <t>790*4*766</t>
  </si>
  <si>
    <t>Двери низкие, стекло матовое белое.</t>
  </si>
  <si>
    <t>S-449</t>
  </si>
  <si>
    <t>440*900*22</t>
  </si>
  <si>
    <t>Зеркало. Возможно навешивание как вертикальное, так и горизонтальное.</t>
  </si>
  <si>
    <t>S-071</t>
  </si>
  <si>
    <t>1340*170*12</t>
  </si>
  <si>
    <t>Отбойные доски. ЛДСП поклееная с 4-х сторон кромкой ПВХ 0,4 мм. Комплект из 5 шт.</t>
  </si>
  <si>
    <t>S-025</t>
  </si>
  <si>
    <t>230*500*82</t>
  </si>
  <si>
    <t>Подставка под системный блок.</t>
  </si>
  <si>
    <t>S-062</t>
  </si>
  <si>
    <t>708*335*18</t>
  </si>
  <si>
    <t>S-046</t>
  </si>
  <si>
    <t>800*320*370</t>
  </si>
  <si>
    <t>Задняя стенка ЛДСП. В комплекте механизм крепления с регулировкой высоты.</t>
  </si>
  <si>
    <t>50096</t>
  </si>
  <si>
    <t>51*51*704</t>
  </si>
  <si>
    <t>Опора. Цвет - "алюминиевый металик". Квадратное сечение.</t>
  </si>
  <si>
    <t>50092</t>
  </si>
  <si>
    <t>54х28х10</t>
  </si>
  <si>
    <t xml:space="preserve">Шкаф приставной к двум столам. Двери ЛДСП. Задняя стенка ЛДСП. </t>
  </si>
  <si>
    <t xml:space="preserve">Шкаф приставной к двум столам. Двери стекло матовое белое. Задняя стенка ЛДСП. </t>
  </si>
  <si>
    <t xml:space="preserve">Шкаф приставной к двум столам. Задняя стенка ЛДСП. Двери стекло матовое белое. Ниша без задней стенки. </t>
  </si>
  <si>
    <t xml:space="preserve">Шкаф приставной к столу. Двери ЛДСП. Задняя стенка ЛДСП. </t>
  </si>
  <si>
    <t xml:space="preserve">Шкаф приставной к столу. Двери стекло матовое белое. Задняя стенка ЛДСП. </t>
  </si>
  <si>
    <t xml:space="preserve">Шкаф приставной к столу. Задняя стенка ЛДСП. Двери ЛДСП. Ниша без задней стенки. </t>
  </si>
  <si>
    <t xml:space="preserve">Шкаф приставной к столу. Задняя стенка ЛДСП. Двери стекло матовое белое. Ниша без задней стенки. </t>
  </si>
  <si>
    <t xml:space="preserve">Шкаф приставной к двум столам. Задняя стенка ЛДСП. Двери ЛДСП. Ниша без задней стенки. </t>
  </si>
  <si>
    <t>Шкаф приставной к двум столам открытый. Задняя стенка ЛДСП.</t>
  </si>
  <si>
    <t xml:space="preserve">Шкаф приставной к столу открытый. Задняя стенка ЛДСП. </t>
  </si>
  <si>
    <t>Шкаф закрытый с полками. Собирается на правую и левую стороны.</t>
  </si>
  <si>
    <t>Шкаф со стеклом в профиле МДФ. Состав: S-67+S-010+S-023. Стекло матовое белое.</t>
  </si>
  <si>
    <t>Шкаф со стеклом в профиле МДФ. Состав: S-67+S-010+S-013. Стекло матовое белое.</t>
  </si>
  <si>
    <t>Шкаф со стеклом в профиле МДФ. Стекло матовое белое.</t>
  </si>
  <si>
    <t>Шкаф со стеклом в профиле МДФ. Состав: S-65+S-013. Стекло матовое белое.</t>
  </si>
  <si>
    <t xml:space="preserve">Комплект из 2-х полкодержателей - "туканов" для крепления настольных экранов </t>
  </si>
  <si>
    <t>ЛДСП 12мм, кромка 2мм на фронтальных экранах, кромка 1 мм на боковых экранах.</t>
  </si>
  <si>
    <t>Цвета исполнения серии мебели :</t>
  </si>
  <si>
    <r>
      <t>Масса</t>
    </r>
    <r>
      <rPr>
        <b/>
        <sz val="10"/>
        <color theme="1"/>
        <rFont val="Courier New"/>
        <family val="3"/>
        <charset val="204"/>
      </rPr>
      <t>,кг</t>
    </r>
    <r>
      <rPr>
        <b/>
        <sz val="10"/>
        <color rgb="FFFF0000"/>
        <rFont val="Courier New"/>
        <family val="3"/>
        <charset val="204"/>
      </rPr>
      <t>*</t>
    </r>
  </si>
  <si>
    <r>
      <t>Объем, м</t>
    </r>
    <r>
      <rPr>
        <b/>
        <vertAlign val="superscript"/>
        <sz val="10"/>
        <color theme="1"/>
        <rFont val="Courier New"/>
        <family val="3"/>
        <charset val="204"/>
      </rPr>
      <t>3</t>
    </r>
  </si>
  <si>
    <t>Столы руководителя и письменные столы</t>
  </si>
  <si>
    <t>Дуб Шамони темный</t>
  </si>
  <si>
    <t xml:space="preserve">Столешницы и опоры столов изготовлены из ЛДСП  толщиной 22мм, облицованы противоударной кромкой ПВХ 2 мм. Соединительный щит - ЛДСП толщиной 18 мм, облицован кромкой ПВХ 0,4 мм. </t>
  </si>
  <si>
    <t>Экран боковой. Крепление приобретается дополнительно. Цвета - Дуб Шамони, Дуб Телемарк.</t>
  </si>
  <si>
    <t xml:space="preserve">Столешницы, опоры переговорного стола изготовлены из ЛДСП  толщиной 22мм, облицованы противоударной кромкой ПВХ 2 мм. Остальные элементы - ЛДСП толщиной 18 мм, облицованы кромкой ПВХ 0,4 мм. </t>
  </si>
  <si>
    <t>Крышка и низ тумб изготовлены из ЛДСП толщиной 22мм. Торцы на приставных тумбах и лицевые торцы на подканых тумбах облицованы противоударной кромкой ПВХ 2 мм. Остальные элементы изготовлены  из ЛДСП толщиной 18 мм и облицованы кромкой ПВХ 0,4 мм. Бока ящиков толщиной 12мм. Дно ящиков - ХДФ серый. Направляющие фирмы Hafele.</t>
  </si>
  <si>
    <t>Крышки и низ изготовлены из ЛДСП  толщиной 22мм, по лицевой стороне облицованы противоударной кромкой ПВХ 2 мм, по остальным - кромкой 0,4мм. Остальные элементы изготовлены  из ЛДСП толщиной 18 мм и облицованы кромкой ПВХ 0,4 мм. Задняя стенка - ХДФ серый.</t>
  </si>
  <si>
    <t>Зеркало. Возможно навешивание как вертикальное, так и горизонтальное. ЛДСП 18мм, кромка ПВХ 0,4мм/</t>
  </si>
  <si>
    <t>Подставка под системный блок. Горизонталь - ЛДСП 22мм, кромка 2мм. Опоры - ЛДСП 18мм, кромка ПВХ 0,4мм.</t>
  </si>
  <si>
    <t>Полка под клавиатуру. ЛДСП 18мм, кромка ПВХ 0,4мм</t>
  </si>
  <si>
    <t>Навесная полка. Горизонтали - ЛДСП 22мм, облицованы кромкой ПВХ 2мм. Бока и перегородка - ЛДСП 12мм, облицованы кромкой ПВХ 0,4мм. Задняя стенка - ЛДСП 18мм. В комплекте механизм крепления с регулировкой высоты.</t>
  </si>
  <si>
    <t xml:space="preserve">ЛДСП толщиной 22мм, противоударная кромка ПВХ 2 мм. </t>
  </si>
  <si>
    <t>Полки, подставки</t>
  </si>
  <si>
    <t>Комплект креплений для экранов (2 шт.)</t>
  </si>
  <si>
    <t>Экраны настольные из ЛДСП</t>
  </si>
  <si>
    <t>Крепления для экранов</t>
  </si>
  <si>
    <t>Шкаф приставной к двум столам. Двери ЛДСП. Задняя стенка ЛДСП. Устанавливаются к письменным столам с фронтальным экраном, только для комплектов креплений экранов 50092.</t>
  </si>
  <si>
    <t>Шкаф приставной к столу. Двери стекло матовое белое. Задняя стенка ЛДСП. Устанавливаются к письменным столам с фронтальным экраном, только для комплектов креплений экранов 50092.</t>
  </si>
  <si>
    <t>Шкаф приставной к двум столам открытый. Задняя стенка ЛДСП. Устанавливаются к письменным столам с фронтальным экраном, только для комплектов креплений экранов 50092.</t>
  </si>
  <si>
    <t>Столы руководителя</t>
  </si>
  <si>
    <t>Письменные столы</t>
  </si>
  <si>
    <t>Столешница к столам глубиной 670мм. Опора 50096 приобретается дополнительно.</t>
  </si>
  <si>
    <t xml:space="preserve">Крышка и низ изготовлены из ЛДСП  толщиной 22мм, облицованы противоударной кромкой ПВХ 2мм. Горизонталь и задняя стенка - ЛДСП толщиной 12мм, остальные элементы - ЛДСП толщиной 18мм и облицованы кромкой ПВХ 0,4мм. </t>
  </si>
  <si>
    <t xml:space="preserve">Низ и крышки тумбы и надставки изготовлены из ЛДСП толщиной 22мм, облицованы противоударной кромкой ПВХ 2мм. Горизонтали, полки и задняя стенка - ЛДСП толщиной 12мм, остальные элементы - ЛДСП толщиной 18мм и облицованы кромкой ПВХ 0,4мм.  </t>
  </si>
  <si>
    <t>Низ и крышки тумбы изготавлены из ЛДСП толщиной 22мм, облицованы противоударной кромкой ПВХ 2мм. Горизонтали, полки и задняя стенка - ЛДСП толщиной 12мм, остальные элементы - ЛДСП толщиной 18мм и облицованы кромкой ПВХ 0,4мм. Устанавливаются к письменным столам с фронтальным экраном, только для комплектов креплений экранов 50092.</t>
  </si>
  <si>
    <t>Крышки и низ изготовлены из ЛДСП  толщиной 22мм, по лицевой стороне облицованы противоударной кромкой ПВХ 2мм, по остальным - кромкой 0,4мм. Остальные элементы изготовлены  из ЛДСП толщиной 18мм и облицованы кромкой ПВХ 0,4мм. Задняя стенка - ХДФ серый.</t>
  </si>
  <si>
    <t>Крышки и низ изготовлены из ЛДСП  толщиной 22мм, по лицевой стороне облицованы противоударной кромкой ПВХ 2 мм, по остальным - кромкой 0,4мм. Остальные элементы изготовлены  из ЛДСП толщиной 18мм и облицованы кромкой ПВХ 0,4мм. Задняя стенка - ХДФ серый.</t>
  </si>
  <si>
    <t>Крышки изготовлены из ЛДСП  толщиной 22мм, по лицевой стороне облицованы противоударной кромкой ПВХ 2мм, по остальным - кромкой 0,4мм. Остальные элементы изготовлены  из ЛДСП толщиной 18мм и облицованы кромкой ПВХ 0,4мм. Задняя стенка - ХДФ серый.</t>
  </si>
  <si>
    <t>Крышки и низ изготовлены из ЛДСП толщиной 22мм, по лицевой стороне облицованы противоударной кромкой ПВХ 2мм, по остальным - кромкой 0,4мм. Остальные элементы изготовлены  из ЛДСП толщиной 18мм и облицованы кромкой ПВХ 0,4мм. Задняя стенка - ХДФ серый.</t>
  </si>
  <si>
    <t>Крышки и низ изготовлены из ЛДСП толщиной 22мм, по лицевой стороне облицованы противоударной кромкой ПВХ 2мм, по остальным - кромкой 0,4мм. Остальные элементы изготовлены  из ЛДСП толщиной 18мм и облицованы кромкой ПВХ 0,4 мм. Задняя стенка - ХДФ серый.</t>
  </si>
  <si>
    <t>Крышки и низ изготовлены из ЛДСП  толщиной 22мм, по лицевой стороне облицованы противоударной кромкой ПВХ 2мм, по остальным - кромкой 0,4мм. Остальные элементы изготовлены  из ЛДСП толщиной 18мм и облицованы кромкой ПВХ 0,4мм. Задняя стенка - ХДФ серый. Стеклянные двери в профиле МДФ: стекло матовое белое, профиль МДФ - цвет алюминиевый металлик.</t>
  </si>
  <si>
    <t xml:space="preserve">ЛДСП толщиной 18мм, кромка ПВХ 0,4мм. Стекло прозрачное, матовое, матовое в профиле МДФ (цвет алюминиевый металлик).    </t>
  </si>
  <si>
    <t>Опора. Цвет - "алюминиевый металлик". Квадратное сечение.</t>
  </si>
  <si>
    <t>Серия "Спейс". Мебель для персонала.</t>
  </si>
  <si>
    <t>Действует с 15 октября 2021 года</t>
  </si>
  <si>
    <t>Отбойные доски. ЛДСП 18мм, поклееная с 4-х сторон кромкой ПВХ 0,4 мм. Комплект из 5 шт.</t>
  </si>
  <si>
    <t>Цена розничная</t>
  </si>
  <si>
    <t>www.mebel-nm.ru</t>
  </si>
  <si>
    <t>E-mail:     alex@mebel-nm.ru</t>
  </si>
  <si>
    <t xml:space="preserve">                        8-910-945-55-34</t>
  </si>
  <si>
    <t>Телефоны:    8 (48762) 6-05-99</t>
  </si>
  <si>
    <t xml:space="preserve">      ООО "МЕГАТЕК"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</si>
</sst>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#,##0_р_."/>
    <numFmt numFmtId="167" formatCode="#,##0_ ;\-#,##0\ "/>
  </numFmts>
  <fonts count="36">
    <font>
      <sz val="11"/>
      <color theme="1"/>
      <name val="Calibri"/>
      <family val="2"/>
      <scheme val="minor"/>
    </font>
    <font>
      <sz val="8"/>
      <color theme="1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color theme="1"/>
      <name val="Courier New"/>
      <family val="3"/>
      <charset val="204"/>
    </font>
    <font>
      <b/>
      <sz val="16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0"/>
      <name val="Courier New"/>
      <family val="3"/>
      <charset val="204"/>
    </font>
    <font>
      <b/>
      <sz val="18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sz val="11"/>
      <name val="Courier New"/>
      <family val="3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3" tint="0.39997558519241921"/>
      <name val="Courier New"/>
      <family val="3"/>
      <charset val="204"/>
    </font>
    <font>
      <b/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4" tint="-0.249977111117893"/>
      <name val="Courier New"/>
      <family val="3"/>
      <charset val="204"/>
    </font>
    <font>
      <sz val="10"/>
      <color theme="4" tint="-0.249977111117893"/>
      <name val="Calibri"/>
      <family val="2"/>
      <scheme val="minor"/>
    </font>
    <font>
      <b/>
      <sz val="8"/>
      <color theme="4" tint="-0.249977111117893"/>
      <name val="Courier New"/>
      <family val="3"/>
      <charset val="204"/>
    </font>
    <font>
      <b/>
      <sz val="12"/>
      <name val="Courier New"/>
      <family val="3"/>
      <charset val="204"/>
    </font>
    <font>
      <sz val="12"/>
      <color theme="1"/>
      <name val="Calibri"/>
      <family val="2"/>
      <scheme val="minor"/>
    </font>
    <font>
      <i/>
      <sz val="11"/>
      <name val="Courier New"/>
      <family val="3"/>
      <charset val="204"/>
    </font>
    <font>
      <b/>
      <sz val="10"/>
      <color rgb="FFFF0000"/>
      <name val="Courier New"/>
      <family val="3"/>
      <charset val="204"/>
    </font>
    <font>
      <b/>
      <vertAlign val="superscript"/>
      <sz val="10"/>
      <color theme="1"/>
      <name val="Courier New"/>
      <family val="3"/>
      <charset val="204"/>
    </font>
    <font>
      <sz val="10"/>
      <name val="Courier New"/>
      <family val="3"/>
      <charset val="204"/>
    </font>
    <font>
      <i/>
      <sz val="10"/>
      <name val="Courier New"/>
      <family val="3"/>
      <charset val="204"/>
    </font>
    <font>
      <i/>
      <sz val="10"/>
      <color theme="1"/>
      <name val="Courier New"/>
      <family val="3"/>
      <charset val="204"/>
    </font>
    <font>
      <sz val="10"/>
      <color theme="1"/>
      <name val="Calibri"/>
      <family val="2"/>
      <scheme val="minor"/>
    </font>
    <font>
      <b/>
      <sz val="14"/>
      <name val="Courier New"/>
      <family val="3"/>
      <charset val="204"/>
    </font>
    <font>
      <b/>
      <sz val="14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sz val="16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5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6" xfId="0" applyFont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/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165" fontId="5" fillId="3" borderId="6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center" vertical="center"/>
    </xf>
    <xf numFmtId="0" fontId="19" fillId="4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horizontal="left" vertic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165" fontId="5" fillId="5" borderId="6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/>
    </xf>
    <xf numFmtId="49" fontId="25" fillId="0" borderId="6" xfId="2" applyNumberFormat="1" applyFont="1" applyFill="1" applyBorder="1" applyAlignment="1" applyProtection="1">
      <alignment horizontal="center" vertical="center"/>
    </xf>
    <xf numFmtId="49" fontId="7" fillId="0" borderId="4" xfId="2" applyNumberFormat="1" applyFont="1" applyFill="1" applyBorder="1" applyAlignment="1" applyProtection="1">
      <alignment horizontal="center" vertical="center"/>
    </xf>
    <xf numFmtId="49" fontId="25" fillId="0" borderId="4" xfId="2" applyNumberFormat="1" applyFont="1" applyFill="1" applyBorder="1" applyAlignment="1" applyProtection="1">
      <alignment horizontal="center" vertical="center"/>
    </xf>
    <xf numFmtId="49" fontId="7" fillId="0" borderId="9" xfId="2" applyNumberFormat="1" applyFont="1" applyFill="1" applyBorder="1" applyAlignment="1" applyProtection="1">
      <alignment horizontal="center" vertical="center"/>
    </xf>
    <xf numFmtId="49" fontId="25" fillId="0" borderId="9" xfId="2" applyNumberFormat="1" applyFont="1" applyFill="1" applyBorder="1" applyAlignment="1" applyProtection="1">
      <alignment horizontal="center" vertical="center"/>
    </xf>
    <xf numFmtId="49" fontId="7" fillId="0" borderId="5" xfId="2" applyNumberFormat="1" applyFont="1" applyFill="1" applyBorder="1" applyAlignment="1" applyProtection="1">
      <alignment horizontal="center" vertical="center"/>
    </xf>
    <xf numFmtId="49" fontId="25" fillId="0" borderId="5" xfId="2" applyNumberFormat="1" applyFont="1" applyFill="1" applyBorder="1" applyAlignment="1" applyProtection="1">
      <alignment horizontal="center" vertical="center"/>
    </xf>
    <xf numFmtId="49" fontId="25" fillId="0" borderId="4" xfId="2" applyNumberFormat="1" applyFont="1" applyFill="1" applyBorder="1" applyAlignment="1" applyProtection="1">
      <alignment horizontal="center" vertical="center" wrapText="1"/>
    </xf>
    <xf numFmtId="49" fontId="25" fillId="0" borderId="5" xfId="2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25" fillId="0" borderId="6" xfId="0" applyNumberFormat="1" applyFont="1" applyFill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vertical="center" wrapText="1"/>
    </xf>
    <xf numFmtId="0" fontId="31" fillId="0" borderId="0" xfId="0" applyFont="1" applyAlignment="1" applyProtection="1">
      <alignment horizontal="center"/>
    </xf>
    <xf numFmtId="164" fontId="31" fillId="0" borderId="0" xfId="0" applyNumberFormat="1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49" fontId="25" fillId="0" borderId="2" xfId="2" applyNumberFormat="1" applyFont="1" applyFill="1" applyBorder="1" applyAlignment="1" applyProtection="1">
      <alignment horizontal="center" vertical="center" wrapText="1"/>
    </xf>
    <xf numFmtId="49" fontId="25" fillId="0" borderId="3" xfId="2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25" fillId="0" borderId="13" xfId="2" applyNumberFormat="1" applyFont="1" applyFill="1" applyBorder="1" applyAlignment="1" applyProtection="1">
      <alignment horizontal="center" vertical="center" wrapText="1"/>
    </xf>
    <xf numFmtId="49" fontId="25" fillId="0" borderId="14" xfId="2" applyNumberFormat="1" applyFont="1" applyFill="1" applyBorder="1" applyAlignment="1" applyProtection="1">
      <alignment horizontal="center" vertical="center" wrapText="1"/>
    </xf>
    <xf numFmtId="49" fontId="25" fillId="0" borderId="11" xfId="2" applyNumberFormat="1" applyFont="1" applyFill="1" applyBorder="1" applyAlignment="1" applyProtection="1">
      <alignment horizontal="center" vertical="center" wrapText="1"/>
    </xf>
    <xf numFmtId="49" fontId="25" fillId="0" borderId="12" xfId="2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5" fillId="0" borderId="15" xfId="2" applyNumberFormat="1" applyFont="1" applyFill="1" applyBorder="1" applyAlignment="1" applyProtection="1">
      <alignment horizontal="center" vertical="center" wrapText="1"/>
    </xf>
    <xf numFmtId="49" fontId="25" fillId="0" borderId="16" xfId="2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0" borderId="0" xfId="3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49" fontId="25" fillId="0" borderId="6" xfId="2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25" fillId="0" borderId="3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/>
    <xf numFmtId="0" fontId="32" fillId="0" borderId="0" xfId="0" applyFont="1" applyFill="1" applyAlignment="1" applyProtection="1"/>
    <xf numFmtId="0" fontId="33" fillId="0" borderId="0" xfId="0" applyFont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3" fillId="0" borderId="0" xfId="0" applyFont="1" applyBorder="1" applyAlignment="1" applyProtection="1">
      <alignment vertical="center" wrapText="1"/>
    </xf>
    <xf numFmtId="0" fontId="35" fillId="0" borderId="0" xfId="0" applyFont="1" applyAlignment="1" applyProtection="1">
      <alignment horizontal="center" vertical="center" wrapText="1"/>
    </xf>
    <xf numFmtId="49" fontId="17" fillId="3" borderId="13" xfId="0" applyNumberFormat="1" applyFont="1" applyFill="1" applyBorder="1" applyAlignment="1" applyProtection="1">
      <alignment horizontal="left" vertical="center"/>
    </xf>
    <xf numFmtId="49" fontId="18" fillId="3" borderId="1" xfId="0" applyNumberFormat="1" applyFont="1" applyFill="1" applyBorder="1" applyAlignment="1" applyProtection="1">
      <alignment vertical="center"/>
    </xf>
    <xf numFmtId="49" fontId="18" fillId="3" borderId="3" xfId="0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horizontal="center"/>
    </xf>
    <xf numFmtId="0" fontId="32" fillId="0" borderId="0" xfId="0" applyFont="1" applyFill="1" applyAlignment="1" applyProtection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18</xdr:row>
      <xdr:rowOff>114300</xdr:rowOff>
    </xdr:from>
    <xdr:to>
      <xdr:col>0</xdr:col>
      <xdr:colOff>1354931</xdr:colOff>
      <xdr:row>20</xdr:row>
      <xdr:rowOff>285750</xdr:rowOff>
    </xdr:to>
    <xdr:pic>
      <xdr:nvPicPr>
        <xdr:cNvPr id="111" name="Рисунок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681" y="340995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83344</xdr:colOff>
      <xdr:row>21</xdr:row>
      <xdr:rowOff>295275</xdr:rowOff>
    </xdr:from>
    <xdr:to>
      <xdr:col>0</xdr:col>
      <xdr:colOff>1388269</xdr:colOff>
      <xdr:row>24</xdr:row>
      <xdr:rowOff>133350</xdr:rowOff>
    </xdr:to>
    <xdr:pic>
      <xdr:nvPicPr>
        <xdr:cNvPr id="112" name="Рисунок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344" y="4733925"/>
          <a:ext cx="1304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50006</xdr:colOff>
      <xdr:row>25</xdr:row>
      <xdr:rowOff>100542</xdr:rowOff>
    </xdr:from>
    <xdr:to>
      <xdr:col>0</xdr:col>
      <xdr:colOff>1421606</xdr:colOff>
      <xdr:row>26</xdr:row>
      <xdr:rowOff>496358</xdr:rowOff>
    </xdr:to>
    <xdr:pic>
      <xdr:nvPicPr>
        <xdr:cNvPr id="116" name="Рисунок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" y="7072842"/>
          <a:ext cx="1371600" cy="1024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117211</xdr:colOff>
      <xdr:row>32</xdr:row>
      <xdr:rowOff>42333</xdr:rowOff>
    </xdr:from>
    <xdr:to>
      <xdr:col>0</xdr:col>
      <xdr:colOff>1269736</xdr:colOff>
      <xdr:row>33</xdr:row>
      <xdr:rowOff>407458</xdr:rowOff>
    </xdr:to>
    <xdr:pic>
      <xdr:nvPicPr>
        <xdr:cNvPr id="117" name="Рисунок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211" y="11451166"/>
          <a:ext cx="1152525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37306</xdr:colOff>
      <xdr:row>29</xdr:row>
      <xdr:rowOff>242359</xdr:rowOff>
    </xdr:from>
    <xdr:to>
      <xdr:col>0</xdr:col>
      <xdr:colOff>1370806</xdr:colOff>
      <xdr:row>31</xdr:row>
      <xdr:rowOff>232834</xdr:rowOff>
    </xdr:to>
    <xdr:pic>
      <xdr:nvPicPr>
        <xdr:cNvPr id="118" name="Рисунок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306" y="10127192"/>
          <a:ext cx="1333500" cy="10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202406</xdr:colOff>
      <xdr:row>39</xdr:row>
      <xdr:rowOff>174625</xdr:rowOff>
    </xdr:from>
    <xdr:to>
      <xdr:col>0</xdr:col>
      <xdr:colOff>1269206</xdr:colOff>
      <xdr:row>39</xdr:row>
      <xdr:rowOff>965200</xdr:rowOff>
    </xdr:to>
    <xdr:pic>
      <xdr:nvPicPr>
        <xdr:cNvPr id="119" name="Рисунок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06" y="12947650"/>
          <a:ext cx="10668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216694</xdr:colOff>
      <xdr:row>40</xdr:row>
      <xdr:rowOff>215900</xdr:rowOff>
    </xdr:from>
    <xdr:to>
      <xdr:col>0</xdr:col>
      <xdr:colOff>1254919</xdr:colOff>
      <xdr:row>40</xdr:row>
      <xdr:rowOff>987425</xdr:rowOff>
    </xdr:to>
    <xdr:pic>
      <xdr:nvPicPr>
        <xdr:cNvPr id="120" name="Рисунок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6694" y="14131925"/>
          <a:ext cx="1038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121444</xdr:colOff>
      <xdr:row>41</xdr:row>
      <xdr:rowOff>123825</xdr:rowOff>
    </xdr:from>
    <xdr:to>
      <xdr:col>0</xdr:col>
      <xdr:colOff>1350169</xdr:colOff>
      <xdr:row>41</xdr:row>
      <xdr:rowOff>1047750</xdr:rowOff>
    </xdr:to>
    <xdr:pic>
      <xdr:nvPicPr>
        <xdr:cNvPr id="121" name="Рисунок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444" y="15182850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146209</xdr:colOff>
      <xdr:row>42</xdr:row>
      <xdr:rowOff>108585</xdr:rowOff>
    </xdr:from>
    <xdr:to>
      <xdr:col>0</xdr:col>
      <xdr:colOff>1303020</xdr:colOff>
      <xdr:row>42</xdr:row>
      <xdr:rowOff>973385</xdr:rowOff>
    </xdr:to>
    <xdr:pic>
      <xdr:nvPicPr>
        <xdr:cNvPr id="122" name="Рисунок 4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6209" y="17268825"/>
          <a:ext cx="1156811" cy="86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145256</xdr:colOff>
      <xdr:row>45</xdr:row>
      <xdr:rowOff>46567</xdr:rowOff>
    </xdr:from>
    <xdr:to>
      <xdr:col>0</xdr:col>
      <xdr:colOff>1326356</xdr:colOff>
      <xdr:row>45</xdr:row>
      <xdr:rowOff>932392</xdr:rowOff>
    </xdr:to>
    <xdr:pic>
      <xdr:nvPicPr>
        <xdr:cNvPr id="123" name="Рисунок 4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5256" y="18401242"/>
          <a:ext cx="1181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46</xdr:row>
      <xdr:rowOff>89958</xdr:rowOff>
    </xdr:from>
    <xdr:to>
      <xdr:col>0</xdr:col>
      <xdr:colOff>1340644</xdr:colOff>
      <xdr:row>46</xdr:row>
      <xdr:rowOff>994833</xdr:rowOff>
    </xdr:to>
    <xdr:pic>
      <xdr:nvPicPr>
        <xdr:cNvPr id="125" name="Рисунок 4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9" y="19454283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135731</xdr:colOff>
      <xdr:row>47</xdr:row>
      <xdr:rowOff>57150</xdr:rowOff>
    </xdr:from>
    <xdr:to>
      <xdr:col>0</xdr:col>
      <xdr:colOff>1335881</xdr:colOff>
      <xdr:row>47</xdr:row>
      <xdr:rowOff>952500</xdr:rowOff>
    </xdr:to>
    <xdr:pic>
      <xdr:nvPicPr>
        <xdr:cNvPr id="126" name="Рисунок 4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731" y="20431125"/>
          <a:ext cx="1200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48</xdr:row>
      <xdr:rowOff>5292</xdr:rowOff>
    </xdr:from>
    <xdr:to>
      <xdr:col>0</xdr:col>
      <xdr:colOff>1340644</xdr:colOff>
      <xdr:row>48</xdr:row>
      <xdr:rowOff>910167</xdr:rowOff>
    </xdr:to>
    <xdr:pic>
      <xdr:nvPicPr>
        <xdr:cNvPr id="127" name="Рисунок 4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9" y="21388917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135731</xdr:colOff>
      <xdr:row>49</xdr:row>
      <xdr:rowOff>28575</xdr:rowOff>
    </xdr:from>
    <xdr:to>
      <xdr:col>0</xdr:col>
      <xdr:colOff>1335881</xdr:colOff>
      <xdr:row>49</xdr:row>
      <xdr:rowOff>923925</xdr:rowOff>
    </xdr:to>
    <xdr:pic>
      <xdr:nvPicPr>
        <xdr:cNvPr id="128" name="Рисунок 4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731" y="22421850"/>
          <a:ext cx="12001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50</xdr:row>
      <xdr:rowOff>38100</xdr:rowOff>
    </xdr:from>
    <xdr:to>
      <xdr:col>0</xdr:col>
      <xdr:colOff>1369219</xdr:colOff>
      <xdr:row>50</xdr:row>
      <xdr:rowOff>990600</xdr:rowOff>
    </xdr:to>
    <xdr:pic>
      <xdr:nvPicPr>
        <xdr:cNvPr id="140" name="Рисунок 4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23441025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116681</xdr:colOff>
      <xdr:row>53</xdr:row>
      <xdr:rowOff>47625</xdr:rowOff>
    </xdr:from>
    <xdr:to>
      <xdr:col>0</xdr:col>
      <xdr:colOff>1354931</xdr:colOff>
      <xdr:row>53</xdr:row>
      <xdr:rowOff>971550</xdr:rowOff>
    </xdr:to>
    <xdr:pic>
      <xdr:nvPicPr>
        <xdr:cNvPr id="141" name="Рисунок 4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681" y="25469850"/>
          <a:ext cx="1238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54</xdr:row>
      <xdr:rowOff>47625</xdr:rowOff>
    </xdr:from>
    <xdr:to>
      <xdr:col>0</xdr:col>
      <xdr:colOff>1364456</xdr:colOff>
      <xdr:row>54</xdr:row>
      <xdr:rowOff>990600</xdr:rowOff>
    </xdr:to>
    <xdr:pic>
      <xdr:nvPicPr>
        <xdr:cNvPr id="153" name="Рисунок 4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2647950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126206</xdr:colOff>
      <xdr:row>55</xdr:row>
      <xdr:rowOff>76200</xdr:rowOff>
    </xdr:from>
    <xdr:to>
      <xdr:col>0</xdr:col>
      <xdr:colOff>1345406</xdr:colOff>
      <xdr:row>55</xdr:row>
      <xdr:rowOff>990600</xdr:rowOff>
    </xdr:to>
    <xdr:pic>
      <xdr:nvPicPr>
        <xdr:cNvPr id="154" name="Рисунок 4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206" y="27517725"/>
          <a:ext cx="1219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126206</xdr:colOff>
      <xdr:row>56</xdr:row>
      <xdr:rowOff>66675</xdr:rowOff>
    </xdr:from>
    <xdr:to>
      <xdr:col>0</xdr:col>
      <xdr:colOff>1345406</xdr:colOff>
      <xdr:row>56</xdr:row>
      <xdr:rowOff>981075</xdr:rowOff>
    </xdr:to>
    <xdr:pic>
      <xdr:nvPicPr>
        <xdr:cNvPr id="155" name="Рисунок 5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206" y="28517850"/>
          <a:ext cx="1219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126206</xdr:colOff>
      <xdr:row>57</xdr:row>
      <xdr:rowOff>51858</xdr:rowOff>
    </xdr:from>
    <xdr:to>
      <xdr:col>0</xdr:col>
      <xdr:colOff>1345406</xdr:colOff>
      <xdr:row>57</xdr:row>
      <xdr:rowOff>966258</xdr:rowOff>
    </xdr:to>
    <xdr:pic>
      <xdr:nvPicPr>
        <xdr:cNvPr id="156" name="Рисунок 5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206" y="29512683"/>
          <a:ext cx="1219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58</xdr:row>
      <xdr:rowOff>38100</xdr:rowOff>
    </xdr:from>
    <xdr:to>
      <xdr:col>0</xdr:col>
      <xdr:colOff>1340644</xdr:colOff>
      <xdr:row>58</xdr:row>
      <xdr:rowOff>942975</xdr:rowOff>
    </xdr:to>
    <xdr:pic>
      <xdr:nvPicPr>
        <xdr:cNvPr id="157" name="Рисунок 5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9" y="30508575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59</xdr:row>
      <xdr:rowOff>52917</xdr:rowOff>
    </xdr:from>
    <xdr:to>
      <xdr:col>0</xdr:col>
      <xdr:colOff>1340644</xdr:colOff>
      <xdr:row>59</xdr:row>
      <xdr:rowOff>967317</xdr:rowOff>
    </xdr:to>
    <xdr:pic>
      <xdr:nvPicPr>
        <xdr:cNvPr id="158" name="Рисунок 5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9" y="31533042"/>
          <a:ext cx="1209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130969</xdr:colOff>
      <xdr:row>60</xdr:row>
      <xdr:rowOff>66675</xdr:rowOff>
    </xdr:from>
    <xdr:to>
      <xdr:col>0</xdr:col>
      <xdr:colOff>1340644</xdr:colOff>
      <xdr:row>60</xdr:row>
      <xdr:rowOff>971550</xdr:rowOff>
    </xdr:to>
    <xdr:pic>
      <xdr:nvPicPr>
        <xdr:cNvPr id="159" name="Рисунок 5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9" y="32556450"/>
          <a:ext cx="12096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63</xdr:row>
      <xdr:rowOff>28575</xdr:rowOff>
    </xdr:from>
    <xdr:to>
      <xdr:col>0</xdr:col>
      <xdr:colOff>1369219</xdr:colOff>
      <xdr:row>63</xdr:row>
      <xdr:rowOff>981075</xdr:rowOff>
    </xdr:to>
    <xdr:pic>
      <xdr:nvPicPr>
        <xdr:cNvPr id="160" name="Рисунок 5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34537650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64</xdr:row>
      <xdr:rowOff>38100</xdr:rowOff>
    </xdr:from>
    <xdr:to>
      <xdr:col>0</xdr:col>
      <xdr:colOff>1369219</xdr:colOff>
      <xdr:row>64</xdr:row>
      <xdr:rowOff>990600</xdr:rowOff>
    </xdr:to>
    <xdr:pic>
      <xdr:nvPicPr>
        <xdr:cNvPr id="161" name="Рисунок 5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35556825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67</xdr:row>
      <xdr:rowOff>123825</xdr:rowOff>
    </xdr:from>
    <xdr:to>
      <xdr:col>0</xdr:col>
      <xdr:colOff>1369219</xdr:colOff>
      <xdr:row>67</xdr:row>
      <xdr:rowOff>1066800</xdr:rowOff>
    </xdr:to>
    <xdr:pic>
      <xdr:nvPicPr>
        <xdr:cNvPr id="162" name="Рисунок 5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37690425"/>
          <a:ext cx="1266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68</xdr:row>
      <xdr:rowOff>85725</xdr:rowOff>
    </xdr:from>
    <xdr:to>
      <xdr:col>0</xdr:col>
      <xdr:colOff>1369219</xdr:colOff>
      <xdr:row>68</xdr:row>
      <xdr:rowOff>1038225</xdr:rowOff>
    </xdr:to>
    <xdr:pic>
      <xdr:nvPicPr>
        <xdr:cNvPr id="163" name="Рисунок 5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38795325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69</xdr:row>
      <xdr:rowOff>160867</xdr:rowOff>
    </xdr:from>
    <xdr:to>
      <xdr:col>0</xdr:col>
      <xdr:colOff>1369219</xdr:colOff>
      <xdr:row>69</xdr:row>
      <xdr:rowOff>1113367</xdr:rowOff>
    </xdr:to>
    <xdr:pic>
      <xdr:nvPicPr>
        <xdr:cNvPr id="164" name="Рисунок 5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40013467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70</xdr:row>
      <xdr:rowOff>80433</xdr:rowOff>
    </xdr:from>
    <xdr:to>
      <xdr:col>0</xdr:col>
      <xdr:colOff>1364456</xdr:colOff>
      <xdr:row>70</xdr:row>
      <xdr:rowOff>1032933</xdr:rowOff>
    </xdr:to>
    <xdr:pic>
      <xdr:nvPicPr>
        <xdr:cNvPr id="165" name="Рисунок 6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41076033"/>
          <a:ext cx="1257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75</xdr:row>
      <xdr:rowOff>87842</xdr:rowOff>
    </xdr:from>
    <xdr:to>
      <xdr:col>0</xdr:col>
      <xdr:colOff>1364456</xdr:colOff>
      <xdr:row>75</xdr:row>
      <xdr:rowOff>1030817</xdr:rowOff>
    </xdr:to>
    <xdr:pic>
      <xdr:nvPicPr>
        <xdr:cNvPr id="166" name="Рисунок 6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46798442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71</xdr:row>
      <xdr:rowOff>114300</xdr:rowOff>
    </xdr:from>
    <xdr:to>
      <xdr:col>0</xdr:col>
      <xdr:colOff>1369219</xdr:colOff>
      <xdr:row>71</xdr:row>
      <xdr:rowOff>1057275</xdr:rowOff>
    </xdr:to>
    <xdr:pic>
      <xdr:nvPicPr>
        <xdr:cNvPr id="167" name="Рисунок 6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42252900"/>
          <a:ext cx="1266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72</xdr:row>
      <xdr:rowOff>91017</xdr:rowOff>
    </xdr:from>
    <xdr:to>
      <xdr:col>0</xdr:col>
      <xdr:colOff>1369219</xdr:colOff>
      <xdr:row>72</xdr:row>
      <xdr:rowOff>1033992</xdr:rowOff>
    </xdr:to>
    <xdr:pic>
      <xdr:nvPicPr>
        <xdr:cNvPr id="168" name="Рисунок 6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43372617"/>
          <a:ext cx="1266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73</xdr:row>
      <xdr:rowOff>85725</xdr:rowOff>
    </xdr:from>
    <xdr:to>
      <xdr:col>0</xdr:col>
      <xdr:colOff>1369219</xdr:colOff>
      <xdr:row>73</xdr:row>
      <xdr:rowOff>1028700</xdr:rowOff>
    </xdr:to>
    <xdr:pic>
      <xdr:nvPicPr>
        <xdr:cNvPr id="169" name="Рисунок 6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44510325"/>
          <a:ext cx="1266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74</xdr:row>
      <xdr:rowOff>92075</xdr:rowOff>
    </xdr:from>
    <xdr:to>
      <xdr:col>0</xdr:col>
      <xdr:colOff>1364456</xdr:colOff>
      <xdr:row>74</xdr:row>
      <xdr:rowOff>1044575</xdr:rowOff>
    </xdr:to>
    <xdr:pic>
      <xdr:nvPicPr>
        <xdr:cNvPr id="170" name="Рисунок 6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45659675"/>
          <a:ext cx="1257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102394</xdr:colOff>
      <xdr:row>76</xdr:row>
      <xdr:rowOff>26458</xdr:rowOff>
    </xdr:from>
    <xdr:to>
      <xdr:col>0</xdr:col>
      <xdr:colOff>1369219</xdr:colOff>
      <xdr:row>76</xdr:row>
      <xdr:rowOff>978958</xdr:rowOff>
    </xdr:to>
    <xdr:pic>
      <xdr:nvPicPr>
        <xdr:cNvPr id="171" name="Рисунок 6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47880058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79</xdr:row>
      <xdr:rowOff>22225</xdr:rowOff>
    </xdr:from>
    <xdr:to>
      <xdr:col>0</xdr:col>
      <xdr:colOff>1364456</xdr:colOff>
      <xdr:row>79</xdr:row>
      <xdr:rowOff>965200</xdr:rowOff>
    </xdr:to>
    <xdr:pic>
      <xdr:nvPicPr>
        <xdr:cNvPr id="172" name="Рисунок 6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500570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107156</xdr:colOff>
      <xdr:row>80</xdr:row>
      <xdr:rowOff>28575</xdr:rowOff>
    </xdr:from>
    <xdr:to>
      <xdr:col>0</xdr:col>
      <xdr:colOff>1364456</xdr:colOff>
      <xdr:row>80</xdr:row>
      <xdr:rowOff>971550</xdr:rowOff>
    </xdr:to>
    <xdr:pic>
      <xdr:nvPicPr>
        <xdr:cNvPr id="173" name="Рисунок 6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156" y="510730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111919</xdr:colOff>
      <xdr:row>81</xdr:row>
      <xdr:rowOff>38100</xdr:rowOff>
    </xdr:from>
    <xdr:to>
      <xdr:col>0</xdr:col>
      <xdr:colOff>1359694</xdr:colOff>
      <xdr:row>81</xdr:row>
      <xdr:rowOff>981075</xdr:rowOff>
    </xdr:to>
    <xdr:pic>
      <xdr:nvPicPr>
        <xdr:cNvPr id="174" name="Рисунок 6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919" y="52092225"/>
          <a:ext cx="1247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85</xdr:row>
      <xdr:rowOff>28575</xdr:rowOff>
    </xdr:from>
    <xdr:to>
      <xdr:col>0</xdr:col>
      <xdr:colOff>1435894</xdr:colOff>
      <xdr:row>85</xdr:row>
      <xdr:rowOff>1076325</xdr:rowOff>
    </xdr:to>
    <xdr:pic>
      <xdr:nvPicPr>
        <xdr:cNvPr id="175" name="Рисунок 7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9" y="55245000"/>
          <a:ext cx="1400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235744</xdr:colOff>
      <xdr:row>86</xdr:row>
      <xdr:rowOff>200025</xdr:rowOff>
    </xdr:from>
    <xdr:to>
      <xdr:col>0</xdr:col>
      <xdr:colOff>1235869</xdr:colOff>
      <xdr:row>86</xdr:row>
      <xdr:rowOff>942975</xdr:rowOff>
    </xdr:to>
    <xdr:pic>
      <xdr:nvPicPr>
        <xdr:cNvPr id="176" name="Рисунок 7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5744" y="56559450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30956</xdr:colOff>
      <xdr:row>84</xdr:row>
      <xdr:rowOff>47625</xdr:rowOff>
    </xdr:from>
    <xdr:to>
      <xdr:col>0</xdr:col>
      <xdr:colOff>1440656</xdr:colOff>
      <xdr:row>84</xdr:row>
      <xdr:rowOff>1104900</xdr:rowOff>
    </xdr:to>
    <xdr:pic>
      <xdr:nvPicPr>
        <xdr:cNvPr id="177" name="Рисунок 7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" y="54121050"/>
          <a:ext cx="14097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26194</xdr:colOff>
      <xdr:row>92</xdr:row>
      <xdr:rowOff>47625</xdr:rowOff>
    </xdr:from>
    <xdr:to>
      <xdr:col>0</xdr:col>
      <xdr:colOff>1445419</xdr:colOff>
      <xdr:row>92</xdr:row>
      <xdr:rowOff>1114425</xdr:rowOff>
    </xdr:to>
    <xdr:pic>
      <xdr:nvPicPr>
        <xdr:cNvPr id="178" name="Рисунок 7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94" y="61988700"/>
          <a:ext cx="1419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26194</xdr:colOff>
      <xdr:row>93</xdr:row>
      <xdr:rowOff>38100</xdr:rowOff>
    </xdr:from>
    <xdr:to>
      <xdr:col>0</xdr:col>
      <xdr:colOff>1445419</xdr:colOff>
      <xdr:row>93</xdr:row>
      <xdr:rowOff>1104900</xdr:rowOff>
    </xdr:to>
    <xdr:pic>
      <xdr:nvPicPr>
        <xdr:cNvPr id="179" name="Рисунок 7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94" y="63122175"/>
          <a:ext cx="1419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26194</xdr:colOff>
      <xdr:row>89</xdr:row>
      <xdr:rowOff>57150</xdr:rowOff>
    </xdr:from>
    <xdr:to>
      <xdr:col>0</xdr:col>
      <xdr:colOff>1445419</xdr:colOff>
      <xdr:row>89</xdr:row>
      <xdr:rowOff>1123950</xdr:rowOff>
    </xdr:to>
    <xdr:pic>
      <xdr:nvPicPr>
        <xdr:cNvPr id="180" name="Рисунок 7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94" y="58569225"/>
          <a:ext cx="1419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</xdr:colOff>
      <xdr:row>90</xdr:row>
      <xdr:rowOff>38100</xdr:rowOff>
    </xdr:from>
    <xdr:to>
      <xdr:col>0</xdr:col>
      <xdr:colOff>1450181</xdr:colOff>
      <xdr:row>90</xdr:row>
      <xdr:rowOff>1104900</xdr:rowOff>
    </xdr:to>
    <xdr:pic>
      <xdr:nvPicPr>
        <xdr:cNvPr id="181" name="Рисунок 7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31" y="59693175"/>
          <a:ext cx="1428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</xdr:colOff>
      <xdr:row>91</xdr:row>
      <xdr:rowOff>47625</xdr:rowOff>
    </xdr:from>
    <xdr:to>
      <xdr:col>0</xdr:col>
      <xdr:colOff>1450181</xdr:colOff>
      <xdr:row>91</xdr:row>
      <xdr:rowOff>1114425</xdr:rowOff>
    </xdr:to>
    <xdr:pic>
      <xdr:nvPicPr>
        <xdr:cNvPr id="182" name="Рисунок 7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31" y="60845700"/>
          <a:ext cx="1428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98</xdr:row>
      <xdr:rowOff>28575</xdr:rowOff>
    </xdr:from>
    <xdr:to>
      <xdr:col>0</xdr:col>
      <xdr:colOff>1459706</xdr:colOff>
      <xdr:row>98</xdr:row>
      <xdr:rowOff>1104900</xdr:rowOff>
    </xdr:to>
    <xdr:pic>
      <xdr:nvPicPr>
        <xdr:cNvPr id="183" name="Рисунок 7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67551300"/>
          <a:ext cx="1447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96</xdr:row>
      <xdr:rowOff>47625</xdr:rowOff>
    </xdr:from>
    <xdr:to>
      <xdr:col>0</xdr:col>
      <xdr:colOff>1459706</xdr:colOff>
      <xdr:row>96</xdr:row>
      <xdr:rowOff>1133475</xdr:rowOff>
    </xdr:to>
    <xdr:pic>
      <xdr:nvPicPr>
        <xdr:cNvPr id="185" name="Рисунок 80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65284350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97</xdr:row>
      <xdr:rowOff>28575</xdr:rowOff>
    </xdr:from>
    <xdr:to>
      <xdr:col>0</xdr:col>
      <xdr:colOff>1459706</xdr:colOff>
      <xdr:row>97</xdr:row>
      <xdr:rowOff>1114425</xdr:rowOff>
    </xdr:to>
    <xdr:pic>
      <xdr:nvPicPr>
        <xdr:cNvPr id="186" name="Рисунок 81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66408300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30956</xdr:colOff>
      <xdr:row>107</xdr:row>
      <xdr:rowOff>38100</xdr:rowOff>
    </xdr:from>
    <xdr:to>
      <xdr:col>0</xdr:col>
      <xdr:colOff>1440656</xdr:colOff>
      <xdr:row>107</xdr:row>
      <xdr:rowOff>1095375</xdr:rowOff>
    </xdr:to>
    <xdr:pic>
      <xdr:nvPicPr>
        <xdr:cNvPr id="190" name="Рисунок 85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" y="75295125"/>
          <a:ext cx="14097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30956</xdr:colOff>
      <xdr:row>108</xdr:row>
      <xdr:rowOff>57150</xdr:rowOff>
    </xdr:from>
    <xdr:to>
      <xdr:col>0</xdr:col>
      <xdr:colOff>1440656</xdr:colOff>
      <xdr:row>108</xdr:row>
      <xdr:rowOff>1114425</xdr:rowOff>
    </xdr:to>
    <xdr:pic>
      <xdr:nvPicPr>
        <xdr:cNvPr id="191" name="Рисунок 86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" y="76457175"/>
          <a:ext cx="14097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11906</xdr:colOff>
      <xdr:row>99</xdr:row>
      <xdr:rowOff>19050</xdr:rowOff>
    </xdr:from>
    <xdr:ext cx="1447800" cy="1085850"/>
    <xdr:pic>
      <xdr:nvPicPr>
        <xdr:cNvPr id="226" name="Рисунок 79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68684775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16669</xdr:colOff>
      <xdr:row>103</xdr:row>
      <xdr:rowOff>19050</xdr:rowOff>
    </xdr:from>
    <xdr:to>
      <xdr:col>0</xdr:col>
      <xdr:colOff>1454944</xdr:colOff>
      <xdr:row>103</xdr:row>
      <xdr:rowOff>1095375</xdr:rowOff>
    </xdr:to>
    <xdr:pic>
      <xdr:nvPicPr>
        <xdr:cNvPr id="229" name="Рисунок 82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9" y="71980425"/>
          <a:ext cx="1438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207169</xdr:colOff>
      <xdr:row>104</xdr:row>
      <xdr:rowOff>161925</xdr:rowOff>
    </xdr:from>
    <xdr:to>
      <xdr:col>0</xdr:col>
      <xdr:colOff>1264444</xdr:colOff>
      <xdr:row>104</xdr:row>
      <xdr:rowOff>952500</xdr:rowOff>
    </xdr:to>
    <xdr:pic>
      <xdr:nvPicPr>
        <xdr:cNvPr id="230" name="Рисунок 83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7169" y="73266300"/>
          <a:ext cx="1057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16669</xdr:colOff>
      <xdr:row>102</xdr:row>
      <xdr:rowOff>19050</xdr:rowOff>
    </xdr:from>
    <xdr:to>
      <xdr:col>0</xdr:col>
      <xdr:colOff>1454944</xdr:colOff>
      <xdr:row>102</xdr:row>
      <xdr:rowOff>1095375</xdr:rowOff>
    </xdr:to>
    <xdr:pic>
      <xdr:nvPicPr>
        <xdr:cNvPr id="231" name="Рисунок 84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9" y="70837425"/>
          <a:ext cx="1438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121444</xdr:colOff>
      <xdr:row>114</xdr:row>
      <xdr:rowOff>123825</xdr:rowOff>
    </xdr:from>
    <xdr:to>
      <xdr:col>0</xdr:col>
      <xdr:colOff>1350169</xdr:colOff>
      <xdr:row>114</xdr:row>
      <xdr:rowOff>1047750</xdr:rowOff>
    </xdr:to>
    <xdr:pic>
      <xdr:nvPicPr>
        <xdr:cNvPr id="232" name="Рисунок 87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444" y="82105500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288131</xdr:colOff>
      <xdr:row>115</xdr:row>
      <xdr:rowOff>314325</xdr:rowOff>
    </xdr:from>
    <xdr:to>
      <xdr:col>0</xdr:col>
      <xdr:colOff>1183481</xdr:colOff>
      <xdr:row>115</xdr:row>
      <xdr:rowOff>990600</xdr:rowOff>
    </xdr:to>
    <xdr:pic>
      <xdr:nvPicPr>
        <xdr:cNvPr id="233" name="Рисунок 88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8131" y="83439000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</xdr:colOff>
      <xdr:row>111</xdr:row>
      <xdr:rowOff>47625</xdr:rowOff>
    </xdr:from>
    <xdr:to>
      <xdr:col>0</xdr:col>
      <xdr:colOff>1450181</xdr:colOff>
      <xdr:row>111</xdr:row>
      <xdr:rowOff>1114425</xdr:rowOff>
    </xdr:to>
    <xdr:pic>
      <xdr:nvPicPr>
        <xdr:cNvPr id="234" name="Рисунок 89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431" y="78600300"/>
          <a:ext cx="14287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50006</xdr:colOff>
      <xdr:row>112</xdr:row>
      <xdr:rowOff>14097</xdr:rowOff>
    </xdr:from>
    <xdr:to>
      <xdr:col>0</xdr:col>
      <xdr:colOff>1421606</xdr:colOff>
      <xdr:row>112</xdr:row>
      <xdr:rowOff>1038225</xdr:rowOff>
    </xdr:to>
    <xdr:pic>
      <xdr:nvPicPr>
        <xdr:cNvPr id="235" name="Рисунок 90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" y="79709772"/>
          <a:ext cx="1371600" cy="102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26194</xdr:colOff>
      <xdr:row>113</xdr:row>
      <xdr:rowOff>28575</xdr:rowOff>
    </xdr:from>
    <xdr:to>
      <xdr:col>0</xdr:col>
      <xdr:colOff>1445419</xdr:colOff>
      <xdr:row>113</xdr:row>
      <xdr:rowOff>1095375</xdr:rowOff>
    </xdr:to>
    <xdr:pic>
      <xdr:nvPicPr>
        <xdr:cNvPr id="236" name="Рисунок 91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194" y="80867250"/>
          <a:ext cx="1419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97631</xdr:colOff>
      <xdr:row>120</xdr:row>
      <xdr:rowOff>123825</xdr:rowOff>
    </xdr:from>
    <xdr:to>
      <xdr:col>0</xdr:col>
      <xdr:colOff>1373981</xdr:colOff>
      <xdr:row>120</xdr:row>
      <xdr:rowOff>1076325</xdr:rowOff>
    </xdr:to>
    <xdr:pic>
      <xdr:nvPicPr>
        <xdr:cNvPr id="240" name="Рисунок 92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631" y="87934800"/>
          <a:ext cx="1276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288262</xdr:colOff>
      <xdr:row>121</xdr:row>
      <xdr:rowOff>285750</xdr:rowOff>
    </xdr:from>
    <xdr:to>
      <xdr:col>0</xdr:col>
      <xdr:colOff>1183351</xdr:colOff>
      <xdr:row>121</xdr:row>
      <xdr:rowOff>952500</xdr:rowOff>
    </xdr:to>
    <xdr:pic>
      <xdr:nvPicPr>
        <xdr:cNvPr id="241" name="Рисунок 93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8262" y="89239725"/>
          <a:ext cx="89508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7144</xdr:colOff>
      <xdr:row>118</xdr:row>
      <xdr:rowOff>19050</xdr:rowOff>
    </xdr:from>
    <xdr:to>
      <xdr:col>0</xdr:col>
      <xdr:colOff>1464469</xdr:colOff>
      <xdr:row>118</xdr:row>
      <xdr:rowOff>1114425</xdr:rowOff>
    </xdr:to>
    <xdr:pic>
      <xdr:nvPicPr>
        <xdr:cNvPr id="242" name="Рисунок 94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4" y="85544025"/>
          <a:ext cx="1457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7144</xdr:colOff>
      <xdr:row>119</xdr:row>
      <xdr:rowOff>28575</xdr:rowOff>
    </xdr:from>
    <xdr:to>
      <xdr:col>0</xdr:col>
      <xdr:colOff>1464469</xdr:colOff>
      <xdr:row>119</xdr:row>
      <xdr:rowOff>1114425</xdr:rowOff>
    </xdr:to>
    <xdr:pic>
      <xdr:nvPicPr>
        <xdr:cNvPr id="243" name="Рисунок 95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4" y="86696550"/>
          <a:ext cx="1457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183356</xdr:colOff>
      <xdr:row>126</xdr:row>
      <xdr:rowOff>142875</xdr:rowOff>
    </xdr:from>
    <xdr:to>
      <xdr:col>0</xdr:col>
      <xdr:colOff>1288256</xdr:colOff>
      <xdr:row>126</xdr:row>
      <xdr:rowOff>962025</xdr:rowOff>
    </xdr:to>
    <xdr:pic>
      <xdr:nvPicPr>
        <xdr:cNvPr id="244" name="Рисунок 96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3356" y="93535500"/>
          <a:ext cx="1104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150019</xdr:colOff>
      <xdr:row>131</xdr:row>
      <xdr:rowOff>152400</xdr:rowOff>
    </xdr:from>
    <xdr:to>
      <xdr:col>0</xdr:col>
      <xdr:colOff>1321594</xdr:colOff>
      <xdr:row>131</xdr:row>
      <xdr:rowOff>1038225</xdr:rowOff>
    </xdr:to>
    <xdr:pic>
      <xdr:nvPicPr>
        <xdr:cNvPr id="245" name="Рисунок 97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019" y="99260025"/>
          <a:ext cx="11715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150019</xdr:colOff>
      <xdr:row>128</xdr:row>
      <xdr:rowOff>133350</xdr:rowOff>
    </xdr:from>
    <xdr:to>
      <xdr:col>0</xdr:col>
      <xdr:colOff>1321594</xdr:colOff>
      <xdr:row>128</xdr:row>
      <xdr:rowOff>1019175</xdr:rowOff>
    </xdr:to>
    <xdr:pic>
      <xdr:nvPicPr>
        <xdr:cNvPr id="246" name="Рисунок 98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019" y="95811975"/>
          <a:ext cx="11715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40481</xdr:colOff>
      <xdr:row>129</xdr:row>
      <xdr:rowOff>57150</xdr:rowOff>
    </xdr:from>
    <xdr:to>
      <xdr:col>0</xdr:col>
      <xdr:colOff>1431131</xdr:colOff>
      <xdr:row>129</xdr:row>
      <xdr:rowOff>1104900</xdr:rowOff>
    </xdr:to>
    <xdr:pic>
      <xdr:nvPicPr>
        <xdr:cNvPr id="247" name="Рисунок 99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" y="968787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40481</xdr:colOff>
      <xdr:row>130</xdr:row>
      <xdr:rowOff>57150</xdr:rowOff>
    </xdr:from>
    <xdr:to>
      <xdr:col>0</xdr:col>
      <xdr:colOff>1431131</xdr:colOff>
      <xdr:row>130</xdr:row>
      <xdr:rowOff>1104900</xdr:rowOff>
    </xdr:to>
    <xdr:pic>
      <xdr:nvPicPr>
        <xdr:cNvPr id="248" name="Рисунок 100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" y="980217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40481</xdr:colOff>
      <xdr:row>127</xdr:row>
      <xdr:rowOff>57150</xdr:rowOff>
    </xdr:from>
    <xdr:to>
      <xdr:col>0</xdr:col>
      <xdr:colOff>1431131</xdr:colOff>
      <xdr:row>127</xdr:row>
      <xdr:rowOff>1104900</xdr:rowOff>
    </xdr:to>
    <xdr:pic>
      <xdr:nvPicPr>
        <xdr:cNvPr id="249" name="Рисунок 101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481" y="9459277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124</xdr:row>
      <xdr:rowOff>9525</xdr:rowOff>
    </xdr:from>
    <xdr:to>
      <xdr:col>0</xdr:col>
      <xdr:colOff>1435894</xdr:colOff>
      <xdr:row>124</xdr:row>
      <xdr:rowOff>1057275</xdr:rowOff>
    </xdr:to>
    <xdr:pic>
      <xdr:nvPicPr>
        <xdr:cNvPr id="250" name="Рисунок 102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9" y="91116150"/>
          <a:ext cx="1400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125</xdr:row>
      <xdr:rowOff>47625</xdr:rowOff>
    </xdr:from>
    <xdr:to>
      <xdr:col>0</xdr:col>
      <xdr:colOff>1435894</xdr:colOff>
      <xdr:row>125</xdr:row>
      <xdr:rowOff>1095375</xdr:rowOff>
    </xdr:to>
    <xdr:pic>
      <xdr:nvPicPr>
        <xdr:cNvPr id="251" name="Рисунок 103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19" y="92297250"/>
          <a:ext cx="1400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141</xdr:row>
      <xdr:rowOff>19050</xdr:rowOff>
    </xdr:from>
    <xdr:to>
      <xdr:col>0</xdr:col>
      <xdr:colOff>1459706</xdr:colOff>
      <xdr:row>141</xdr:row>
      <xdr:rowOff>1095375</xdr:rowOff>
    </xdr:to>
    <xdr:pic>
      <xdr:nvPicPr>
        <xdr:cNvPr id="252" name="Рисунок 107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106994325"/>
          <a:ext cx="1447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16669</xdr:colOff>
      <xdr:row>134</xdr:row>
      <xdr:rowOff>38100</xdr:rowOff>
    </xdr:from>
    <xdr:to>
      <xdr:col>0</xdr:col>
      <xdr:colOff>1454944</xdr:colOff>
      <xdr:row>134</xdr:row>
      <xdr:rowOff>1114425</xdr:rowOff>
    </xdr:to>
    <xdr:pic>
      <xdr:nvPicPr>
        <xdr:cNvPr id="253" name="Рисунок 108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9" y="103584375"/>
          <a:ext cx="1438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133</xdr:row>
      <xdr:rowOff>28575</xdr:rowOff>
    </xdr:from>
    <xdr:to>
      <xdr:col>0</xdr:col>
      <xdr:colOff>1459706</xdr:colOff>
      <xdr:row>133</xdr:row>
      <xdr:rowOff>1114425</xdr:rowOff>
    </xdr:to>
    <xdr:pic>
      <xdr:nvPicPr>
        <xdr:cNvPr id="254" name="Рисунок 109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105860850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138</xdr:row>
      <xdr:rowOff>38100</xdr:rowOff>
    </xdr:from>
    <xdr:to>
      <xdr:col>0</xdr:col>
      <xdr:colOff>1459706</xdr:colOff>
      <xdr:row>138</xdr:row>
      <xdr:rowOff>1114425</xdr:rowOff>
    </xdr:to>
    <xdr:pic>
      <xdr:nvPicPr>
        <xdr:cNvPr id="255" name="Рисунок 110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104727375"/>
          <a:ext cx="1447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</xdr:colOff>
      <xdr:row>137</xdr:row>
      <xdr:rowOff>28575</xdr:rowOff>
    </xdr:from>
    <xdr:to>
      <xdr:col>0</xdr:col>
      <xdr:colOff>1459706</xdr:colOff>
      <xdr:row>137</xdr:row>
      <xdr:rowOff>1114425</xdr:rowOff>
    </xdr:to>
    <xdr:pic>
      <xdr:nvPicPr>
        <xdr:cNvPr id="256" name="Рисунок 111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06" y="102431850"/>
          <a:ext cx="1447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16669</xdr:colOff>
      <xdr:row>136</xdr:row>
      <xdr:rowOff>28575</xdr:rowOff>
    </xdr:from>
    <xdr:to>
      <xdr:col>0</xdr:col>
      <xdr:colOff>1454944</xdr:colOff>
      <xdr:row>136</xdr:row>
      <xdr:rowOff>1114425</xdr:rowOff>
    </xdr:to>
    <xdr:pic>
      <xdr:nvPicPr>
        <xdr:cNvPr id="257" name="Рисунок 112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9" y="101288850"/>
          <a:ext cx="14382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140</xdr:row>
      <xdr:rowOff>95250</xdr:rowOff>
    </xdr:from>
    <xdr:to>
      <xdr:col>0</xdr:col>
      <xdr:colOff>1343025</xdr:colOff>
      <xdr:row>140</xdr:row>
      <xdr:rowOff>995363</xdr:rowOff>
    </xdr:to>
    <xdr:pic>
      <xdr:nvPicPr>
        <xdr:cNvPr id="258" name="Рисунок 257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" y="110299500"/>
          <a:ext cx="1200150" cy="90011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139</xdr:row>
      <xdr:rowOff>285750</xdr:rowOff>
    </xdr:from>
    <xdr:to>
      <xdr:col>0</xdr:col>
      <xdr:colOff>1431492</xdr:colOff>
      <xdr:row>139</xdr:row>
      <xdr:rowOff>695325</xdr:rowOff>
    </xdr:to>
    <xdr:pic>
      <xdr:nvPicPr>
        <xdr:cNvPr id="259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114" t="36564" r="4743" b="28769"/>
        <a:stretch/>
      </xdr:blipFill>
      <xdr:spPr bwMode="auto">
        <a:xfrm>
          <a:off x="47625" y="109413675"/>
          <a:ext cx="138386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299508</xdr:colOff>
      <xdr:row>35</xdr:row>
      <xdr:rowOff>227541</xdr:rowOff>
    </xdr:from>
    <xdr:to>
      <xdr:col>0</xdr:col>
      <xdr:colOff>1242483</xdr:colOff>
      <xdr:row>35</xdr:row>
      <xdr:rowOff>875241</xdr:rowOff>
    </xdr:to>
    <xdr:pic>
      <xdr:nvPicPr>
        <xdr:cNvPr id="261" name="Рисунок 14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119" t="14691" r="5298" b="10938"/>
        <a:stretch>
          <a:fillRect/>
        </a:stretch>
      </xdr:blipFill>
      <xdr:spPr bwMode="auto">
        <a:xfrm>
          <a:off x="299508" y="12652374"/>
          <a:ext cx="942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102394</xdr:colOff>
      <xdr:row>16</xdr:row>
      <xdr:rowOff>28575</xdr:rowOff>
    </xdr:from>
    <xdr:ext cx="1266825" cy="952500"/>
    <xdr:pic>
      <xdr:nvPicPr>
        <xdr:cNvPr id="87" name="Рисунок 33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394" y="6612255"/>
          <a:ext cx="1266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254000</xdr:colOff>
      <xdr:row>36</xdr:row>
      <xdr:rowOff>190501</xdr:rowOff>
    </xdr:from>
    <xdr:to>
      <xdr:col>0</xdr:col>
      <xdr:colOff>1143000</xdr:colOff>
      <xdr:row>36</xdr:row>
      <xdr:rowOff>857251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000" y="13694834"/>
          <a:ext cx="889000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82;&#1089;&#1087;&#1088;&#1086;%202017\&#1050;&#1072;&#1073;&#1080;&#1085;&#1077;&#1090;%20&#1076;&#1080;&#1088;&#1077;&#1082;&#1090;&#1086;&#1088;&#1072;\&#1052;&#1072;&#1090;&#1077;&#1088;&#1080;&#1072;&#1083;&#1099;\&#1050;&#1086;&#1087;&#1080;&#1103;%20&#1055;&#1088;&#1072;&#1081;&#1089;-&#1083;&#1080;&#1089;&#1090;%20&#1050;&#1072;&#1073;&#1080;&#1085;&#1077;&#1090;%20&#1056;&#1091;&#1082;&#1086;&#1074;&#1086;&#1076;&#1080;&#1090;&#1077;&#1083;&#1103;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ston"/>
      <sheetName val="Лист1"/>
    </sheetNames>
    <sheetDataSet>
      <sheetData sheetId="0">
        <row r="14">
          <cell r="O14" t="str">
            <v>2200 левый</v>
          </cell>
        </row>
        <row r="15">
          <cell r="O15" t="str">
            <v>2200 правый</v>
          </cell>
        </row>
        <row r="16">
          <cell r="O16" t="str">
            <v>2000 левый</v>
          </cell>
        </row>
        <row r="17">
          <cell r="O17" t="str">
            <v>2000 правый</v>
          </cell>
        </row>
        <row r="18">
          <cell r="O18" t="str">
            <v>да</v>
          </cell>
        </row>
        <row r="19">
          <cell r="O19" t="str">
            <v>нет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bel-n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65"/>
  <sheetViews>
    <sheetView tabSelected="1" view="pageBreakPreview" topLeftCell="A142" zoomScaleNormal="100" zoomScaleSheetLayoutView="100" zoomScalePageLayoutView="130" workbookViewId="0">
      <selection activeCell="L146" sqref="L146"/>
    </sheetView>
  </sheetViews>
  <sheetFormatPr defaultColWidth="9.140625" defaultRowHeight="15.75"/>
  <cols>
    <col min="1" max="1" width="22.28515625" style="2" customWidth="1"/>
    <col min="2" max="2" width="11.7109375" style="2" customWidth="1"/>
    <col min="3" max="3" width="20.42578125" style="3" customWidth="1"/>
    <col min="4" max="4" width="33" style="3" customWidth="1"/>
    <col min="5" max="5" width="18.42578125" style="3" customWidth="1"/>
    <col min="6" max="6" width="13" style="2" customWidth="1"/>
    <col min="7" max="8" width="11.28515625" style="2" hidden="1" customWidth="1"/>
    <col min="9" max="9" width="17.5703125" style="74" customWidth="1"/>
    <col min="10" max="16384" width="9.140625" style="2"/>
  </cols>
  <sheetData>
    <row r="1" spans="1:8" ht="21.75" customHeight="1">
      <c r="A1" s="131" t="s">
        <v>300</v>
      </c>
      <c r="B1" s="103"/>
      <c r="C1" s="55"/>
      <c r="D1" s="141" t="s">
        <v>292</v>
      </c>
      <c r="E1" s="140"/>
      <c r="F1" s="140"/>
      <c r="G1" s="140"/>
      <c r="H1" s="140"/>
    </row>
    <row r="2" spans="1:8" ht="15" customHeight="1">
      <c r="A2" s="103"/>
      <c r="B2" s="103"/>
      <c r="D2" s="104"/>
      <c r="E2" s="105"/>
      <c r="F2" s="105"/>
      <c r="G2" s="105"/>
      <c r="H2" s="105"/>
    </row>
    <row r="3" spans="1:8" ht="15" customHeight="1">
      <c r="A3" s="103"/>
      <c r="B3" s="103"/>
      <c r="D3" s="106" t="s">
        <v>293</v>
      </c>
      <c r="E3" s="107"/>
      <c r="F3" s="107"/>
      <c r="G3" s="107"/>
      <c r="H3" s="107"/>
    </row>
    <row r="4" spans="1:8" ht="15" customHeight="1" thickBot="1">
      <c r="A4" s="103"/>
      <c r="B4" s="103"/>
      <c r="D4" s="28"/>
      <c r="E4" s="56"/>
      <c r="F4" s="29"/>
      <c r="G4" s="55"/>
      <c r="H4" s="55"/>
    </row>
    <row r="5" spans="1:8" ht="19.899999999999999" customHeight="1" thickBot="1">
      <c r="A5" s="108" t="s">
        <v>296</v>
      </c>
      <c r="B5" s="136"/>
      <c r="C5" s="4"/>
      <c r="D5" s="137"/>
      <c r="E5" s="138"/>
      <c r="F5" s="138"/>
      <c r="G5" s="139"/>
      <c r="H5" s="30"/>
    </row>
    <row r="6" spans="1:8" ht="19.899999999999999" customHeight="1">
      <c r="A6" s="136"/>
      <c r="B6" s="136"/>
      <c r="C6" s="109"/>
      <c r="D6" s="111" t="s">
        <v>256</v>
      </c>
      <c r="E6" s="113"/>
      <c r="F6" s="113"/>
      <c r="G6" s="114"/>
      <c r="H6" s="31"/>
    </row>
    <row r="7" spans="1:8" ht="19.899999999999999" customHeight="1" thickBot="1">
      <c r="A7" s="132" t="s">
        <v>299</v>
      </c>
      <c r="B7" s="132"/>
      <c r="C7" s="110"/>
      <c r="D7" s="112"/>
      <c r="E7" s="115"/>
      <c r="F7" s="115"/>
      <c r="G7" s="116"/>
      <c r="H7" s="10"/>
    </row>
    <row r="8" spans="1:8" ht="19.899999999999999" customHeight="1">
      <c r="A8" s="133" t="s">
        <v>298</v>
      </c>
      <c r="B8" s="134"/>
      <c r="C8" s="110"/>
      <c r="D8" s="32" t="s">
        <v>260</v>
      </c>
      <c r="E8" s="117"/>
      <c r="F8" s="117"/>
      <c r="G8" s="118"/>
      <c r="H8" s="10"/>
    </row>
    <row r="9" spans="1:8" ht="19.899999999999999" customHeight="1" thickBot="1">
      <c r="A9" s="133"/>
      <c r="B9" s="134"/>
      <c r="C9" s="110"/>
      <c r="D9" s="32" t="s">
        <v>19</v>
      </c>
      <c r="E9" s="115"/>
      <c r="F9" s="115"/>
      <c r="G9" s="116"/>
      <c r="H9" s="33"/>
    </row>
    <row r="10" spans="1:8" ht="19.899999999999999" customHeight="1" thickBot="1">
      <c r="A10" s="135" t="s">
        <v>297</v>
      </c>
      <c r="B10" s="135"/>
      <c r="C10" s="2"/>
      <c r="D10" s="32"/>
      <c r="E10" s="78"/>
      <c r="F10" s="78"/>
      <c r="G10" s="78"/>
      <c r="H10" s="34"/>
    </row>
    <row r="11" spans="1:8" ht="19.899999999999999" customHeight="1" thickBot="1">
      <c r="A11" s="77"/>
      <c r="B11" s="77"/>
      <c r="C11" s="2"/>
      <c r="D11" s="35"/>
      <c r="E11" s="78"/>
      <c r="F11" s="78"/>
      <c r="G11" s="78"/>
      <c r="H11" s="34"/>
    </row>
    <row r="12" spans="1:8" ht="15.6" customHeight="1" thickBot="1">
      <c r="A12" s="27"/>
      <c r="B12" s="27"/>
      <c r="C12" s="2"/>
      <c r="D12" s="36"/>
      <c r="E12" s="36"/>
      <c r="F12" s="37"/>
      <c r="G12" s="26"/>
      <c r="H12" s="10"/>
    </row>
    <row r="13" spans="1:8" ht="38.25" customHeight="1" thickBot="1">
      <c r="A13" s="38" t="s">
        <v>4</v>
      </c>
      <c r="B13" s="38" t="s">
        <v>1</v>
      </c>
      <c r="C13" s="39" t="s">
        <v>5</v>
      </c>
      <c r="D13" s="79" t="s">
        <v>0</v>
      </c>
      <c r="E13" s="80"/>
      <c r="F13" s="40" t="s">
        <v>295</v>
      </c>
      <c r="G13" s="41" t="s">
        <v>257</v>
      </c>
      <c r="H13" s="57" t="s">
        <v>258</v>
      </c>
    </row>
    <row r="14" spans="1:8" ht="38.25" customHeight="1" thickBot="1">
      <c r="A14" s="83" t="s">
        <v>259</v>
      </c>
      <c r="B14" s="84"/>
      <c r="C14" s="84"/>
      <c r="D14" s="84"/>
      <c r="E14" s="84"/>
      <c r="F14" s="85"/>
      <c r="G14" s="85"/>
      <c r="H14" s="85"/>
    </row>
    <row r="15" spans="1:8" ht="38.25" customHeight="1" thickBot="1">
      <c r="A15" s="86" t="s">
        <v>261</v>
      </c>
      <c r="B15" s="87"/>
      <c r="C15" s="87"/>
      <c r="D15" s="87"/>
      <c r="E15" s="87"/>
      <c r="F15" s="87"/>
      <c r="G15" s="87"/>
      <c r="H15" s="87"/>
    </row>
    <row r="16" spans="1:8" ht="25.5" customHeight="1" thickBot="1">
      <c r="A16" s="97" t="s">
        <v>278</v>
      </c>
      <c r="B16" s="98"/>
      <c r="C16" s="98"/>
      <c r="D16" s="98"/>
      <c r="E16" s="98"/>
      <c r="F16" s="98"/>
      <c r="G16" s="98"/>
      <c r="H16" s="98"/>
    </row>
    <row r="17" spans="1:9" s="5" customFormat="1" ht="80.099999999999994" customHeight="1" thickBot="1">
      <c r="A17" s="8"/>
      <c r="B17" s="58" t="s">
        <v>33</v>
      </c>
      <c r="C17" s="59" t="s">
        <v>34</v>
      </c>
      <c r="D17" s="81" t="s">
        <v>35</v>
      </c>
      <c r="E17" s="82"/>
      <c r="F17" s="23">
        <v>6579</v>
      </c>
      <c r="G17" s="42">
        <v>44.9</v>
      </c>
      <c r="H17" s="42">
        <v>0.1</v>
      </c>
      <c r="I17" s="75"/>
    </row>
    <row r="18" spans="1:9" s="5" customFormat="1" ht="27.75" customHeight="1" thickBot="1">
      <c r="A18" s="99" t="s">
        <v>279</v>
      </c>
      <c r="B18" s="100"/>
      <c r="C18" s="100"/>
      <c r="D18" s="100"/>
      <c r="E18" s="100"/>
      <c r="F18" s="100"/>
      <c r="G18" s="100"/>
      <c r="H18" s="100"/>
      <c r="I18" s="75">
        <f t="shared" ref="I18:I39" si="0">F18*1.42</f>
        <v>0</v>
      </c>
    </row>
    <row r="19" spans="1:9" s="3" customFormat="1" ht="30" customHeight="1">
      <c r="A19" s="92"/>
      <c r="B19" s="60" t="s">
        <v>20</v>
      </c>
      <c r="C19" s="61" t="s">
        <v>21</v>
      </c>
      <c r="D19" s="88" t="s">
        <v>22</v>
      </c>
      <c r="E19" s="89"/>
      <c r="F19" s="12">
        <v>5489.7199999999993</v>
      </c>
      <c r="G19" s="43">
        <v>36.9</v>
      </c>
      <c r="H19" s="43">
        <v>0.08</v>
      </c>
      <c r="I19" s="75"/>
    </row>
    <row r="20" spans="1:9" s="5" customFormat="1" ht="30" customHeight="1">
      <c r="A20" s="96"/>
      <c r="B20" s="62" t="s">
        <v>23</v>
      </c>
      <c r="C20" s="63" t="s">
        <v>24</v>
      </c>
      <c r="D20" s="94"/>
      <c r="E20" s="95"/>
      <c r="F20" s="17">
        <v>5205.7199999999993</v>
      </c>
      <c r="G20" s="44">
        <v>33.799999999999997</v>
      </c>
      <c r="H20" s="44">
        <v>7.2999999999999995E-2</v>
      </c>
      <c r="I20" s="75"/>
    </row>
    <row r="21" spans="1:9" s="5" customFormat="1" ht="30" customHeight="1" thickBot="1">
      <c r="A21" s="93"/>
      <c r="B21" s="64" t="s">
        <v>25</v>
      </c>
      <c r="C21" s="65" t="s">
        <v>26</v>
      </c>
      <c r="D21" s="90"/>
      <c r="E21" s="91"/>
      <c r="F21" s="13">
        <v>4934.5</v>
      </c>
      <c r="G21" s="45">
        <v>30.8</v>
      </c>
      <c r="H21" s="45">
        <v>6.6000000000000003E-2</v>
      </c>
      <c r="I21" s="75"/>
    </row>
    <row r="22" spans="1:9" s="5" customFormat="1" ht="30" customHeight="1">
      <c r="A22" s="92"/>
      <c r="B22" s="60" t="s">
        <v>27</v>
      </c>
      <c r="C22" s="61" t="s">
        <v>21</v>
      </c>
      <c r="D22" s="88" t="s">
        <v>28</v>
      </c>
      <c r="E22" s="89"/>
      <c r="F22" s="12">
        <v>6554.7199999999993</v>
      </c>
      <c r="G22" s="43">
        <v>37.1</v>
      </c>
      <c r="H22" s="43">
        <v>0.08</v>
      </c>
      <c r="I22" s="75"/>
    </row>
    <row r="23" spans="1:9" s="5" customFormat="1" ht="30" customHeight="1">
      <c r="A23" s="96"/>
      <c r="B23" s="62" t="s">
        <v>29</v>
      </c>
      <c r="C23" s="63" t="s">
        <v>24</v>
      </c>
      <c r="D23" s="94"/>
      <c r="E23" s="95"/>
      <c r="F23" s="17">
        <v>6273.5599999999995</v>
      </c>
      <c r="G23" s="44">
        <v>34</v>
      </c>
      <c r="H23" s="44">
        <v>7.2999999999999995E-2</v>
      </c>
      <c r="I23" s="75"/>
    </row>
    <row r="24" spans="1:9" s="5" customFormat="1" ht="30" customHeight="1">
      <c r="A24" s="96"/>
      <c r="B24" s="62" t="s">
        <v>30</v>
      </c>
      <c r="C24" s="63" t="s">
        <v>26</v>
      </c>
      <c r="D24" s="94"/>
      <c r="E24" s="95"/>
      <c r="F24" s="17">
        <v>5999.5</v>
      </c>
      <c r="G24" s="44">
        <v>31</v>
      </c>
      <c r="H24" s="44">
        <v>6.6000000000000003E-2</v>
      </c>
      <c r="I24" s="75"/>
    </row>
    <row r="25" spans="1:9" s="3" customFormat="1" ht="30" customHeight="1" thickBot="1">
      <c r="A25" s="93"/>
      <c r="B25" s="64" t="s">
        <v>31</v>
      </c>
      <c r="C25" s="65" t="s">
        <v>32</v>
      </c>
      <c r="D25" s="90"/>
      <c r="E25" s="91"/>
      <c r="F25" s="13">
        <v>5584.86</v>
      </c>
      <c r="G25" s="45">
        <v>28</v>
      </c>
      <c r="H25" s="45">
        <v>5.8999999999999997E-2</v>
      </c>
      <c r="I25" s="75"/>
    </row>
    <row r="26" spans="1:9" s="5" customFormat="1" ht="50.1" customHeight="1">
      <c r="A26" s="92"/>
      <c r="B26" s="60" t="s">
        <v>36</v>
      </c>
      <c r="C26" s="66" t="s">
        <v>37</v>
      </c>
      <c r="D26" s="88" t="s">
        <v>38</v>
      </c>
      <c r="E26" s="89"/>
      <c r="F26" s="12">
        <v>7707.7599999999993</v>
      </c>
      <c r="G26" s="43">
        <v>37.5</v>
      </c>
      <c r="H26" s="43">
        <v>9.9000000000000005E-2</v>
      </c>
      <c r="I26" s="75"/>
    </row>
    <row r="27" spans="1:9" s="5" customFormat="1" ht="50.1" customHeight="1" thickBot="1">
      <c r="A27" s="93"/>
      <c r="B27" s="64" t="s">
        <v>39</v>
      </c>
      <c r="C27" s="67" t="s">
        <v>40</v>
      </c>
      <c r="D27" s="90"/>
      <c r="E27" s="91"/>
      <c r="F27" s="13">
        <v>7331.46</v>
      </c>
      <c r="G27" s="45">
        <v>35.5</v>
      </c>
      <c r="H27" s="45">
        <v>9.0999999999999998E-2</v>
      </c>
      <c r="I27" s="75"/>
    </row>
    <row r="28" spans="1:9" ht="30" customHeight="1" thickBot="1">
      <c r="A28" s="83" t="s">
        <v>273</v>
      </c>
      <c r="B28" s="84"/>
      <c r="C28" s="84"/>
      <c r="D28" s="84"/>
      <c r="E28" s="84"/>
      <c r="F28" s="85"/>
      <c r="G28" s="85"/>
      <c r="H28" s="85"/>
      <c r="I28" s="75"/>
    </row>
    <row r="29" spans="1:9" s="3" customFormat="1" ht="30" customHeight="1" thickBot="1">
      <c r="A29" s="126" t="s">
        <v>255</v>
      </c>
      <c r="B29" s="127"/>
      <c r="C29" s="127"/>
      <c r="D29" s="127"/>
      <c r="E29" s="127"/>
      <c r="F29" s="127"/>
      <c r="G29" s="127"/>
      <c r="H29" s="127"/>
      <c r="I29" s="75"/>
    </row>
    <row r="30" spans="1:9" s="5" customFormat="1" ht="39.950000000000003" customHeight="1">
      <c r="A30" s="92"/>
      <c r="B30" s="60" t="s">
        <v>45</v>
      </c>
      <c r="C30" s="61" t="s">
        <v>46</v>
      </c>
      <c r="D30" s="88" t="s">
        <v>47</v>
      </c>
      <c r="E30" s="89"/>
      <c r="F30" s="12">
        <v>1476.8</v>
      </c>
      <c r="G30" s="46">
        <v>5.8</v>
      </c>
      <c r="H30" s="47">
        <v>1.7999999999999999E-2</v>
      </c>
      <c r="I30" s="75"/>
    </row>
    <row r="31" spans="1:9" s="5" customFormat="1" ht="39.950000000000003" customHeight="1">
      <c r="A31" s="96"/>
      <c r="B31" s="62" t="s">
        <v>48</v>
      </c>
      <c r="C31" s="63" t="s">
        <v>49</v>
      </c>
      <c r="D31" s="94"/>
      <c r="E31" s="95"/>
      <c r="F31" s="17">
        <v>1322.02</v>
      </c>
      <c r="G31" s="44">
        <v>5</v>
      </c>
      <c r="H31" s="44">
        <v>1.6E-2</v>
      </c>
      <c r="I31" s="75"/>
    </row>
    <row r="32" spans="1:9" s="5" customFormat="1" ht="39.950000000000003" customHeight="1" thickBot="1">
      <c r="A32" s="93"/>
      <c r="B32" s="64" t="s">
        <v>50</v>
      </c>
      <c r="C32" s="65" t="s">
        <v>51</v>
      </c>
      <c r="D32" s="90"/>
      <c r="E32" s="91"/>
      <c r="F32" s="13">
        <v>1175.76</v>
      </c>
      <c r="G32" s="42">
        <v>4.3</v>
      </c>
      <c r="H32" s="48">
        <v>1.2999999999999999E-2</v>
      </c>
      <c r="I32" s="75"/>
    </row>
    <row r="33" spans="1:9" s="5" customFormat="1" ht="39.950000000000003" customHeight="1">
      <c r="A33" s="92"/>
      <c r="B33" s="60" t="s">
        <v>41</v>
      </c>
      <c r="C33" s="61" t="s">
        <v>42</v>
      </c>
      <c r="D33" s="88" t="s">
        <v>262</v>
      </c>
      <c r="E33" s="89"/>
      <c r="F33" s="12">
        <v>1641.52</v>
      </c>
      <c r="G33" s="43">
        <v>3.8</v>
      </c>
      <c r="H33" s="43">
        <v>1.2E-2</v>
      </c>
      <c r="I33" s="75"/>
    </row>
    <row r="34" spans="1:9" s="5" customFormat="1" ht="39.950000000000003" customHeight="1" thickBot="1">
      <c r="A34" s="93"/>
      <c r="B34" s="64" t="s">
        <v>43</v>
      </c>
      <c r="C34" s="65" t="s">
        <v>44</v>
      </c>
      <c r="D34" s="90"/>
      <c r="E34" s="91"/>
      <c r="F34" s="13">
        <v>1002.52</v>
      </c>
      <c r="G34" s="45">
        <v>1.8</v>
      </c>
      <c r="H34" s="45">
        <v>3.0000000000000001E-3</v>
      </c>
      <c r="I34" s="75"/>
    </row>
    <row r="35" spans="1:9" s="5" customFormat="1" ht="20.100000000000001" customHeight="1" thickBot="1">
      <c r="A35" s="128" t="s">
        <v>274</v>
      </c>
      <c r="B35" s="129"/>
      <c r="C35" s="129"/>
      <c r="D35" s="129"/>
      <c r="E35" s="129"/>
      <c r="F35" s="130"/>
      <c r="G35" s="130"/>
      <c r="H35" s="130"/>
      <c r="I35" s="75"/>
    </row>
    <row r="36" spans="1:9" ht="84.75" customHeight="1" thickBot="1">
      <c r="A36" s="21"/>
      <c r="B36" s="58" t="s">
        <v>237</v>
      </c>
      <c r="C36" s="59" t="s">
        <v>238</v>
      </c>
      <c r="D36" s="81" t="s">
        <v>272</v>
      </c>
      <c r="E36" s="82"/>
      <c r="F36" s="22">
        <v>681.59999999999991</v>
      </c>
      <c r="G36" s="53">
        <v>0.08</v>
      </c>
      <c r="H36" s="53">
        <v>1E-4</v>
      </c>
      <c r="I36" s="75"/>
    </row>
    <row r="37" spans="1:9" ht="84.75" customHeight="1" thickBot="1">
      <c r="A37" s="21"/>
      <c r="B37" s="68" t="s">
        <v>6</v>
      </c>
      <c r="C37" s="54"/>
      <c r="D37" s="122" t="s">
        <v>254</v>
      </c>
      <c r="E37" s="122"/>
      <c r="F37" s="22">
        <v>1292.2</v>
      </c>
      <c r="G37" s="53">
        <v>4.5</v>
      </c>
      <c r="H37" s="53">
        <v>8.9999999999999993E-3</v>
      </c>
      <c r="I37" s="75"/>
    </row>
    <row r="38" spans="1:9" ht="30" customHeight="1" thickBot="1">
      <c r="A38" s="83" t="s">
        <v>52</v>
      </c>
      <c r="B38" s="84"/>
      <c r="C38" s="84"/>
      <c r="D38" s="84"/>
      <c r="E38" s="84"/>
      <c r="F38" s="84"/>
      <c r="G38" s="84"/>
      <c r="H38" s="84"/>
      <c r="I38" s="75">
        <f t="shared" si="0"/>
        <v>0</v>
      </c>
    </row>
    <row r="39" spans="1:9" s="3" customFormat="1" ht="39.950000000000003" customHeight="1" thickBot="1">
      <c r="A39" s="126" t="s">
        <v>263</v>
      </c>
      <c r="B39" s="127"/>
      <c r="C39" s="127"/>
      <c r="D39" s="127"/>
      <c r="E39" s="127"/>
      <c r="F39" s="127"/>
      <c r="G39" s="127"/>
      <c r="H39" s="127"/>
      <c r="I39" s="75">
        <f t="shared" si="0"/>
        <v>0</v>
      </c>
    </row>
    <row r="40" spans="1:9" s="3" customFormat="1" ht="90" customHeight="1" thickBot="1">
      <c r="A40" s="8"/>
      <c r="B40" s="58" t="s">
        <v>53</v>
      </c>
      <c r="C40" s="59" t="s">
        <v>54</v>
      </c>
      <c r="D40" s="81" t="s">
        <v>55</v>
      </c>
      <c r="E40" s="82"/>
      <c r="F40" s="18">
        <v>11594.3</v>
      </c>
      <c r="G40" s="49">
        <v>32</v>
      </c>
      <c r="H40" s="49">
        <v>7.9000000000000001E-2</v>
      </c>
      <c r="I40" s="75"/>
    </row>
    <row r="41" spans="1:9" s="3" customFormat="1" ht="90" customHeight="1" thickBot="1">
      <c r="A41" s="8"/>
      <c r="B41" s="58" t="s">
        <v>56</v>
      </c>
      <c r="C41" s="59" t="s">
        <v>57</v>
      </c>
      <c r="D41" s="81" t="s">
        <v>58</v>
      </c>
      <c r="E41" s="82"/>
      <c r="F41" s="18">
        <v>7791.54</v>
      </c>
      <c r="G41" s="49">
        <v>20.8</v>
      </c>
      <c r="H41" s="49">
        <v>4.2000000000000003E-2</v>
      </c>
      <c r="I41" s="75"/>
    </row>
    <row r="42" spans="1:9" s="3" customFormat="1" ht="90" customHeight="1" thickBot="1">
      <c r="A42" s="8"/>
      <c r="B42" s="58" t="s">
        <v>59</v>
      </c>
      <c r="C42" s="59" t="s">
        <v>34</v>
      </c>
      <c r="D42" s="81" t="s">
        <v>60</v>
      </c>
      <c r="E42" s="82"/>
      <c r="F42" s="18">
        <v>6578.86</v>
      </c>
      <c r="G42" s="49">
        <v>44.9</v>
      </c>
      <c r="H42" s="49">
        <v>0.1</v>
      </c>
      <c r="I42" s="75"/>
    </row>
    <row r="43" spans="1:9" s="5" customFormat="1" ht="90" customHeight="1" thickBot="1">
      <c r="A43" s="8"/>
      <c r="B43" s="58" t="s">
        <v>61</v>
      </c>
      <c r="C43" s="59" t="s">
        <v>62</v>
      </c>
      <c r="D43" s="81" t="s">
        <v>63</v>
      </c>
      <c r="E43" s="82"/>
      <c r="F43" s="18">
        <v>4066.8799999999997</v>
      </c>
      <c r="G43" s="49">
        <v>14</v>
      </c>
      <c r="H43" s="50">
        <v>0.03</v>
      </c>
      <c r="I43" s="75"/>
    </row>
    <row r="44" spans="1:9" ht="30" customHeight="1" thickBot="1">
      <c r="A44" s="83" t="s">
        <v>8</v>
      </c>
      <c r="B44" s="84"/>
      <c r="C44" s="84"/>
      <c r="D44" s="84"/>
      <c r="E44" s="84"/>
      <c r="F44" s="84"/>
      <c r="G44" s="84"/>
      <c r="H44" s="84"/>
      <c r="I44" s="75"/>
    </row>
    <row r="45" spans="1:9" s="3" customFormat="1" ht="30" customHeight="1" thickBot="1">
      <c r="A45" s="126" t="s">
        <v>270</v>
      </c>
      <c r="B45" s="127"/>
      <c r="C45" s="127"/>
      <c r="D45" s="127"/>
      <c r="E45" s="127"/>
      <c r="F45" s="127"/>
      <c r="G45" s="127"/>
      <c r="H45" s="127"/>
      <c r="I45" s="75"/>
    </row>
    <row r="46" spans="1:9" s="3" customFormat="1" ht="80.099999999999994" customHeight="1" thickBot="1">
      <c r="A46" s="24"/>
      <c r="B46" s="58" t="s">
        <v>64</v>
      </c>
      <c r="C46" s="59" t="s">
        <v>65</v>
      </c>
      <c r="D46" s="119" t="s">
        <v>66</v>
      </c>
      <c r="E46" s="119"/>
      <c r="F46" s="18">
        <v>3961.7999999999997</v>
      </c>
      <c r="G46" s="49">
        <v>21.1</v>
      </c>
      <c r="H46" s="49">
        <v>7.4999999999999997E-2</v>
      </c>
      <c r="I46" s="75"/>
    </row>
    <row r="47" spans="1:9" s="3" customFormat="1" ht="80.099999999999994" customHeight="1" thickBot="1">
      <c r="A47" s="24"/>
      <c r="B47" s="58" t="s">
        <v>67</v>
      </c>
      <c r="C47" s="59" t="s">
        <v>68</v>
      </c>
      <c r="D47" s="119" t="s">
        <v>66</v>
      </c>
      <c r="E47" s="119"/>
      <c r="F47" s="18">
        <v>3314.2799999999997</v>
      </c>
      <c r="G47" s="49">
        <v>13.5</v>
      </c>
      <c r="H47" s="49">
        <v>4.2000000000000003E-2</v>
      </c>
      <c r="I47" s="75"/>
    </row>
    <row r="48" spans="1:9" s="3" customFormat="1" ht="80.099999999999994" customHeight="1" thickBot="1">
      <c r="A48" s="24"/>
      <c r="B48" s="58" t="s">
        <v>69</v>
      </c>
      <c r="C48" s="59" t="s">
        <v>70</v>
      </c>
      <c r="D48" s="119" t="s">
        <v>71</v>
      </c>
      <c r="E48" s="119"/>
      <c r="F48" s="18">
        <v>1899.9599999999998</v>
      </c>
      <c r="G48" s="49">
        <v>6.1</v>
      </c>
      <c r="H48" s="49">
        <v>1.4E-2</v>
      </c>
      <c r="I48" s="75"/>
    </row>
    <row r="49" spans="1:9" s="3" customFormat="1" ht="80.099999999999994" customHeight="1" thickBot="1">
      <c r="A49" s="24"/>
      <c r="B49" s="58" t="s">
        <v>72</v>
      </c>
      <c r="C49" s="59" t="s">
        <v>73</v>
      </c>
      <c r="D49" s="119" t="s">
        <v>280</v>
      </c>
      <c r="E49" s="119"/>
      <c r="F49" s="18">
        <v>1735.24</v>
      </c>
      <c r="G49" s="49">
        <v>5.3</v>
      </c>
      <c r="H49" s="49">
        <v>1.0999999999999999E-2</v>
      </c>
      <c r="I49" s="75"/>
    </row>
    <row r="50" spans="1:9" s="3" customFormat="1" ht="80.099999999999994" customHeight="1" thickBot="1">
      <c r="A50" s="24"/>
      <c r="B50" s="58" t="s">
        <v>74</v>
      </c>
      <c r="C50" s="59" t="s">
        <v>75</v>
      </c>
      <c r="D50" s="119" t="s">
        <v>76</v>
      </c>
      <c r="E50" s="119"/>
      <c r="F50" s="18">
        <v>3122.58</v>
      </c>
      <c r="G50" s="49">
        <v>12.2</v>
      </c>
      <c r="H50" s="49">
        <v>2.5000000000000001E-2</v>
      </c>
      <c r="I50" s="75"/>
    </row>
    <row r="51" spans="1:9" s="3" customFormat="1" ht="80.099999999999994" customHeight="1" thickBot="1">
      <c r="A51" s="24"/>
      <c r="B51" s="58" t="s">
        <v>77</v>
      </c>
      <c r="C51" s="59" t="s">
        <v>78</v>
      </c>
      <c r="D51" s="119" t="s">
        <v>79</v>
      </c>
      <c r="E51" s="119"/>
      <c r="F51" s="72">
        <v>3133.94</v>
      </c>
      <c r="G51" s="49">
        <v>12.3</v>
      </c>
      <c r="H51" s="49">
        <v>2.5000000000000001E-2</v>
      </c>
      <c r="I51" s="75"/>
    </row>
    <row r="52" spans="1:9" ht="30" customHeight="1" thickBot="1">
      <c r="A52" s="83" t="s">
        <v>7</v>
      </c>
      <c r="B52" s="84"/>
      <c r="C52" s="84"/>
      <c r="D52" s="84"/>
      <c r="E52" s="84"/>
      <c r="F52" s="84"/>
      <c r="G52" s="84"/>
      <c r="H52" s="84"/>
      <c r="I52" s="75"/>
    </row>
    <row r="53" spans="1:9" s="3" customFormat="1" ht="50.1" customHeight="1" thickBot="1">
      <c r="A53" s="126" t="s">
        <v>264</v>
      </c>
      <c r="B53" s="127"/>
      <c r="C53" s="127"/>
      <c r="D53" s="127"/>
      <c r="E53" s="127"/>
      <c r="F53" s="127"/>
      <c r="G53" s="127"/>
      <c r="H53" s="127"/>
      <c r="I53" s="75"/>
    </row>
    <row r="54" spans="1:9" s="11" customFormat="1" ht="80.099999999999994" customHeight="1" thickBot="1">
      <c r="A54" s="7"/>
      <c r="B54" s="58" t="s">
        <v>80</v>
      </c>
      <c r="C54" s="59" t="s">
        <v>81</v>
      </c>
      <c r="D54" s="81" t="s">
        <v>82</v>
      </c>
      <c r="E54" s="82"/>
      <c r="F54" s="14">
        <v>6578.86</v>
      </c>
      <c r="G54" s="51">
        <v>24</v>
      </c>
      <c r="H54" s="51">
        <v>5.0999999999999997E-2</v>
      </c>
      <c r="I54" s="75"/>
    </row>
    <row r="55" spans="1:9" s="11" customFormat="1" ht="80.099999999999994" customHeight="1" thickBot="1">
      <c r="A55" s="7"/>
      <c r="B55" s="58" t="s">
        <v>83</v>
      </c>
      <c r="C55" s="59" t="s">
        <v>81</v>
      </c>
      <c r="D55" s="81" t="s">
        <v>84</v>
      </c>
      <c r="E55" s="82"/>
      <c r="F55" s="14">
        <v>6752.0999999999995</v>
      </c>
      <c r="G55" s="51">
        <v>24.2</v>
      </c>
      <c r="H55" s="51">
        <v>5.0999999999999997E-2</v>
      </c>
      <c r="I55" s="75"/>
    </row>
    <row r="56" spans="1:9" s="11" customFormat="1" ht="80.099999999999994" customHeight="1" thickBot="1">
      <c r="A56" s="7"/>
      <c r="B56" s="58" t="s">
        <v>85</v>
      </c>
      <c r="C56" s="59" t="s">
        <v>86</v>
      </c>
      <c r="D56" s="88" t="s">
        <v>87</v>
      </c>
      <c r="E56" s="89"/>
      <c r="F56" s="14">
        <v>8697.5</v>
      </c>
      <c r="G56" s="51">
        <v>29.9</v>
      </c>
      <c r="H56" s="51">
        <v>5.8000000000000003E-2</v>
      </c>
      <c r="I56" s="75"/>
    </row>
    <row r="57" spans="1:9" s="11" customFormat="1" ht="80.099999999999994" customHeight="1" thickBot="1">
      <c r="A57" s="7"/>
      <c r="B57" s="58" t="s">
        <v>88</v>
      </c>
      <c r="C57" s="59" t="s">
        <v>89</v>
      </c>
      <c r="D57" s="94"/>
      <c r="E57" s="95"/>
      <c r="F57" s="14">
        <v>8860.7999999999993</v>
      </c>
      <c r="G57" s="51">
        <v>32</v>
      </c>
      <c r="H57" s="51">
        <v>6.4000000000000001E-2</v>
      </c>
      <c r="I57" s="75"/>
    </row>
    <row r="58" spans="1:9" s="11" customFormat="1" ht="80.099999999999994" customHeight="1" thickBot="1">
      <c r="A58" s="7"/>
      <c r="B58" s="58" t="s">
        <v>90</v>
      </c>
      <c r="C58" s="59" t="s">
        <v>89</v>
      </c>
      <c r="D58" s="90"/>
      <c r="E58" s="91"/>
      <c r="F58" s="14">
        <v>9019.84</v>
      </c>
      <c r="G58" s="51">
        <v>34</v>
      </c>
      <c r="H58" s="51">
        <v>6.4000000000000001E-2</v>
      </c>
      <c r="I58" s="75"/>
    </row>
    <row r="59" spans="1:9" s="11" customFormat="1" ht="80.099999999999994" customHeight="1" thickBot="1">
      <c r="A59" s="7"/>
      <c r="B59" s="58" t="s">
        <v>91</v>
      </c>
      <c r="C59" s="59" t="s">
        <v>86</v>
      </c>
      <c r="D59" s="88" t="s">
        <v>92</v>
      </c>
      <c r="E59" s="89"/>
      <c r="F59" s="14">
        <v>7124.1399999999994</v>
      </c>
      <c r="G59" s="51">
        <v>26.2</v>
      </c>
      <c r="H59" s="51">
        <v>4.8000000000000001E-2</v>
      </c>
      <c r="I59" s="75"/>
    </row>
    <row r="60" spans="1:9" s="11" customFormat="1" ht="80.099999999999994" customHeight="1" thickBot="1">
      <c r="A60" s="7"/>
      <c r="B60" s="58" t="s">
        <v>93</v>
      </c>
      <c r="C60" s="59" t="s">
        <v>89</v>
      </c>
      <c r="D60" s="94"/>
      <c r="E60" s="95"/>
      <c r="F60" s="14">
        <v>7287.44</v>
      </c>
      <c r="G60" s="51">
        <v>28.3</v>
      </c>
      <c r="H60" s="51">
        <v>5.3999999999999999E-2</v>
      </c>
      <c r="I60" s="75"/>
    </row>
    <row r="61" spans="1:9" s="11" customFormat="1" ht="80.099999999999994" customHeight="1" thickBot="1">
      <c r="A61" s="7"/>
      <c r="B61" s="58" t="s">
        <v>94</v>
      </c>
      <c r="C61" s="59" t="s">
        <v>89</v>
      </c>
      <c r="D61" s="90"/>
      <c r="E61" s="91"/>
      <c r="F61" s="14">
        <v>7446.48</v>
      </c>
      <c r="G61" s="51">
        <v>30.3</v>
      </c>
      <c r="H61" s="51">
        <v>5.3999999999999999E-2</v>
      </c>
      <c r="I61" s="75"/>
    </row>
    <row r="62" spans="1:9" s="5" customFormat="1" ht="30" customHeight="1" thickBot="1">
      <c r="A62" s="101" t="s">
        <v>95</v>
      </c>
      <c r="B62" s="102"/>
      <c r="C62" s="102"/>
      <c r="D62" s="102"/>
      <c r="E62" s="102"/>
      <c r="F62" s="102"/>
      <c r="G62" s="102"/>
      <c r="H62" s="102"/>
      <c r="I62" s="75"/>
    </row>
    <row r="63" spans="1:9" s="3" customFormat="1" ht="50.1" customHeight="1" thickBot="1">
      <c r="A63" s="126" t="s">
        <v>281</v>
      </c>
      <c r="B63" s="127"/>
      <c r="C63" s="127"/>
      <c r="D63" s="127"/>
      <c r="E63" s="127"/>
      <c r="F63" s="127"/>
      <c r="G63" s="127"/>
      <c r="H63" s="127"/>
      <c r="I63" s="75"/>
    </row>
    <row r="64" spans="1:9" ht="80.099999999999994" customHeight="1" thickBot="1">
      <c r="A64" s="25"/>
      <c r="B64" s="58" t="s">
        <v>96</v>
      </c>
      <c r="C64" s="59" t="s">
        <v>97</v>
      </c>
      <c r="D64" s="119" t="s">
        <v>98</v>
      </c>
      <c r="E64" s="119"/>
      <c r="F64" s="14">
        <v>8282.8599999999988</v>
      </c>
      <c r="G64" s="52">
        <v>44.7</v>
      </c>
      <c r="H64" s="52">
        <v>8.5999999999999993E-2</v>
      </c>
      <c r="I64" s="75"/>
    </row>
    <row r="65" spans="1:9" ht="80.099999999999994" customHeight="1" thickBot="1">
      <c r="A65" s="25"/>
      <c r="B65" s="58" t="s">
        <v>99</v>
      </c>
      <c r="C65" s="59" t="s">
        <v>97</v>
      </c>
      <c r="D65" s="119" t="s">
        <v>100</v>
      </c>
      <c r="E65" s="119"/>
      <c r="F65" s="14">
        <v>8520</v>
      </c>
      <c r="G65" s="52">
        <v>43</v>
      </c>
      <c r="H65" s="52">
        <v>8.3000000000000004E-2</v>
      </c>
      <c r="I65" s="75"/>
    </row>
    <row r="66" spans="1:9" s="5" customFormat="1" ht="32.25" customHeight="1" thickBot="1">
      <c r="A66" s="101" t="s">
        <v>101</v>
      </c>
      <c r="B66" s="102"/>
      <c r="C66" s="102"/>
      <c r="D66" s="102"/>
      <c r="E66" s="102"/>
      <c r="F66" s="102"/>
      <c r="G66" s="102"/>
      <c r="H66" s="102"/>
      <c r="I66" s="75"/>
    </row>
    <row r="67" spans="1:9" s="3" customFormat="1" ht="50.1" customHeight="1" thickBot="1">
      <c r="A67" s="126" t="s">
        <v>282</v>
      </c>
      <c r="B67" s="127"/>
      <c r="C67" s="127"/>
      <c r="D67" s="127"/>
      <c r="E67" s="127"/>
      <c r="F67" s="127"/>
      <c r="G67" s="127"/>
      <c r="H67" s="127"/>
      <c r="I67" s="75"/>
    </row>
    <row r="68" spans="1:9" ht="90" customHeight="1" thickBot="1">
      <c r="A68" s="9"/>
      <c r="B68" s="58" t="s">
        <v>102</v>
      </c>
      <c r="C68" s="59" t="s">
        <v>103</v>
      </c>
      <c r="D68" s="119" t="s">
        <v>239</v>
      </c>
      <c r="E68" s="119"/>
      <c r="F68" s="14">
        <v>9636.119999999999</v>
      </c>
      <c r="G68" s="52">
        <v>46</v>
      </c>
      <c r="H68" s="52">
        <v>0.09</v>
      </c>
      <c r="I68" s="75"/>
    </row>
    <row r="69" spans="1:9" ht="90" customHeight="1" thickBot="1">
      <c r="A69" s="9"/>
      <c r="B69" s="58" t="s">
        <v>104</v>
      </c>
      <c r="C69" s="59" t="s">
        <v>103</v>
      </c>
      <c r="D69" s="119" t="s">
        <v>240</v>
      </c>
      <c r="E69" s="119"/>
      <c r="F69" s="14">
        <v>9873.26</v>
      </c>
      <c r="G69" s="52">
        <v>44.3</v>
      </c>
      <c r="H69" s="52">
        <v>8.5999999999999993E-2</v>
      </c>
      <c r="I69" s="75"/>
    </row>
    <row r="70" spans="1:9" ht="90" customHeight="1" thickBot="1">
      <c r="A70" s="9"/>
      <c r="B70" s="58" t="s">
        <v>105</v>
      </c>
      <c r="C70" s="59" t="s">
        <v>106</v>
      </c>
      <c r="D70" s="119" t="s">
        <v>246</v>
      </c>
      <c r="E70" s="119"/>
      <c r="F70" s="14">
        <v>11487.8</v>
      </c>
      <c r="G70" s="52">
        <v>58.9</v>
      </c>
      <c r="H70" s="52">
        <v>0.12</v>
      </c>
      <c r="I70" s="75"/>
    </row>
    <row r="71" spans="1:9" ht="90" customHeight="1" thickBot="1">
      <c r="A71" s="9"/>
      <c r="B71" s="58" t="s">
        <v>107</v>
      </c>
      <c r="C71" s="59" t="s">
        <v>106</v>
      </c>
      <c r="D71" s="119" t="s">
        <v>241</v>
      </c>
      <c r="E71" s="119"/>
      <c r="F71" s="14">
        <v>11724.939999999999</v>
      </c>
      <c r="G71" s="52">
        <v>57.2</v>
      </c>
      <c r="H71" s="52">
        <v>0.11600000000000001</v>
      </c>
      <c r="I71" s="75"/>
    </row>
    <row r="72" spans="1:9" ht="90" customHeight="1" thickBot="1">
      <c r="A72" s="9"/>
      <c r="B72" s="58" t="s">
        <v>108</v>
      </c>
      <c r="C72" s="59" t="s">
        <v>109</v>
      </c>
      <c r="D72" s="119" t="s">
        <v>242</v>
      </c>
      <c r="E72" s="119"/>
      <c r="F72" s="14">
        <v>7800.0599999999995</v>
      </c>
      <c r="G72" s="52">
        <v>32.5</v>
      </c>
      <c r="H72" s="52">
        <v>6.8000000000000005E-2</v>
      </c>
      <c r="I72" s="75"/>
    </row>
    <row r="73" spans="1:9" ht="90" customHeight="1" thickBot="1">
      <c r="A73" s="9"/>
      <c r="B73" s="58" t="s">
        <v>110</v>
      </c>
      <c r="C73" s="59" t="s">
        <v>109</v>
      </c>
      <c r="D73" s="119" t="s">
        <v>243</v>
      </c>
      <c r="E73" s="119"/>
      <c r="F73" s="14">
        <v>8037.2</v>
      </c>
      <c r="G73" s="52">
        <v>30.8</v>
      </c>
      <c r="H73" s="52">
        <v>6.4000000000000001E-2</v>
      </c>
      <c r="I73" s="75"/>
    </row>
    <row r="74" spans="1:9" ht="90" customHeight="1" thickBot="1">
      <c r="A74" s="9"/>
      <c r="B74" s="58" t="s">
        <v>111</v>
      </c>
      <c r="C74" s="59" t="s">
        <v>112</v>
      </c>
      <c r="D74" s="119" t="s">
        <v>244</v>
      </c>
      <c r="E74" s="119"/>
      <c r="F74" s="14">
        <v>8876.42</v>
      </c>
      <c r="G74" s="52">
        <v>40.200000000000003</v>
      </c>
      <c r="H74" s="52">
        <v>7.9000000000000001E-2</v>
      </c>
      <c r="I74" s="75"/>
    </row>
    <row r="75" spans="1:9" ht="90" customHeight="1" thickBot="1">
      <c r="A75" s="9"/>
      <c r="B75" s="58" t="s">
        <v>113</v>
      </c>
      <c r="C75" s="59" t="s">
        <v>112</v>
      </c>
      <c r="D75" s="119" t="s">
        <v>245</v>
      </c>
      <c r="E75" s="119"/>
      <c r="F75" s="14">
        <v>9113.56</v>
      </c>
      <c r="G75" s="52">
        <v>38.5</v>
      </c>
      <c r="H75" s="52">
        <v>7.4999999999999997E-2</v>
      </c>
      <c r="I75" s="75"/>
    </row>
    <row r="76" spans="1:9" ht="90" customHeight="1" thickBot="1">
      <c r="A76" s="9"/>
      <c r="B76" s="58" t="s">
        <v>114</v>
      </c>
      <c r="C76" s="59" t="s">
        <v>103</v>
      </c>
      <c r="D76" s="119" t="s">
        <v>247</v>
      </c>
      <c r="E76" s="119"/>
      <c r="F76" s="14">
        <v>7084.3799999999992</v>
      </c>
      <c r="G76" s="52">
        <v>38.1</v>
      </c>
      <c r="H76" s="52">
        <v>7.6999999999999999E-2</v>
      </c>
      <c r="I76" s="75"/>
    </row>
    <row r="77" spans="1:9" ht="90" customHeight="1" thickBot="1">
      <c r="A77" s="9"/>
      <c r="B77" s="58" t="s">
        <v>115</v>
      </c>
      <c r="C77" s="59" t="s">
        <v>109</v>
      </c>
      <c r="D77" s="119" t="s">
        <v>248</v>
      </c>
      <c r="E77" s="119"/>
      <c r="F77" s="14">
        <v>5248.32</v>
      </c>
      <c r="G77" s="52">
        <v>24.6</v>
      </c>
      <c r="H77" s="52">
        <v>0.05</v>
      </c>
      <c r="I77" s="75"/>
    </row>
    <row r="78" spans="1:9" s="5" customFormat="1" ht="32.25" customHeight="1" thickBot="1">
      <c r="A78" s="101" t="s">
        <v>116</v>
      </c>
      <c r="B78" s="102"/>
      <c r="C78" s="102"/>
      <c r="D78" s="102"/>
      <c r="E78" s="102"/>
      <c r="F78" s="102"/>
      <c r="G78" s="102"/>
      <c r="H78" s="102"/>
      <c r="I78" s="75"/>
    </row>
    <row r="79" spans="1:9" s="3" customFormat="1" ht="50.1" customHeight="1" thickBot="1">
      <c r="A79" s="126" t="s">
        <v>283</v>
      </c>
      <c r="B79" s="127"/>
      <c r="C79" s="127"/>
      <c r="D79" s="127"/>
      <c r="E79" s="127"/>
      <c r="F79" s="127"/>
      <c r="G79" s="127"/>
      <c r="H79" s="127"/>
      <c r="I79" s="75"/>
    </row>
    <row r="80" spans="1:9" ht="80.099999999999994" customHeight="1" thickBot="1">
      <c r="A80" s="9"/>
      <c r="B80" s="58" t="s">
        <v>117</v>
      </c>
      <c r="C80" s="59" t="s">
        <v>118</v>
      </c>
      <c r="D80" s="119" t="s">
        <v>275</v>
      </c>
      <c r="E80" s="119"/>
      <c r="F80" s="14">
        <v>9656</v>
      </c>
      <c r="G80" s="52">
        <v>46.6</v>
      </c>
      <c r="H80" s="52">
        <v>8.7999999999999995E-2</v>
      </c>
      <c r="I80" s="75"/>
    </row>
    <row r="81" spans="1:9" ht="80.099999999999994" customHeight="1" thickBot="1">
      <c r="A81" s="9"/>
      <c r="B81" s="58" t="s">
        <v>119</v>
      </c>
      <c r="C81" s="59" t="s">
        <v>118</v>
      </c>
      <c r="D81" s="119" t="s">
        <v>276</v>
      </c>
      <c r="E81" s="119"/>
      <c r="F81" s="14">
        <v>9893.14</v>
      </c>
      <c r="G81" s="52">
        <v>44.9</v>
      </c>
      <c r="H81" s="52">
        <v>8.4000000000000005E-2</v>
      </c>
      <c r="I81" s="75"/>
    </row>
    <row r="82" spans="1:9" ht="80.099999999999994" customHeight="1" thickBot="1">
      <c r="A82" s="9"/>
      <c r="B82" s="58" t="s">
        <v>120</v>
      </c>
      <c r="C82" s="59" t="s">
        <v>118</v>
      </c>
      <c r="D82" s="119" t="s">
        <v>277</v>
      </c>
      <c r="E82" s="119"/>
      <c r="F82" s="14">
        <v>7104.2599999999993</v>
      </c>
      <c r="G82" s="52">
        <v>38.700000000000003</v>
      </c>
      <c r="H82" s="52">
        <v>7.4999999999999997E-2</v>
      </c>
      <c r="I82" s="75"/>
    </row>
    <row r="83" spans="1:9" s="5" customFormat="1" ht="30" customHeight="1" thickBot="1">
      <c r="A83" s="101" t="s">
        <v>9</v>
      </c>
      <c r="B83" s="102"/>
      <c r="C83" s="102"/>
      <c r="D83" s="102"/>
      <c r="E83" s="102"/>
      <c r="F83" s="102"/>
      <c r="G83" s="102"/>
      <c r="H83" s="102"/>
      <c r="I83" s="75"/>
    </row>
    <row r="84" spans="1:9" s="3" customFormat="1" ht="50.1" customHeight="1" thickBot="1">
      <c r="A84" s="126" t="s">
        <v>284</v>
      </c>
      <c r="B84" s="127"/>
      <c r="C84" s="127"/>
      <c r="D84" s="127"/>
      <c r="E84" s="127"/>
      <c r="F84" s="127"/>
      <c r="G84" s="127"/>
      <c r="H84" s="127"/>
      <c r="I84" s="75"/>
    </row>
    <row r="85" spans="1:9" ht="90" customHeight="1" thickBot="1">
      <c r="A85" s="9"/>
      <c r="B85" s="58" t="s">
        <v>121</v>
      </c>
      <c r="C85" s="59" t="s">
        <v>122</v>
      </c>
      <c r="D85" s="81" t="s">
        <v>123</v>
      </c>
      <c r="E85" s="82"/>
      <c r="F85" s="69">
        <v>7592.74</v>
      </c>
      <c r="G85" s="52">
        <v>48.1</v>
      </c>
      <c r="H85" s="52">
        <v>8.5999999999999993E-2</v>
      </c>
      <c r="I85" s="75"/>
    </row>
    <row r="86" spans="1:9" ht="90" customHeight="1" thickBot="1">
      <c r="A86" s="9"/>
      <c r="B86" s="58" t="s">
        <v>124</v>
      </c>
      <c r="C86" s="59" t="s">
        <v>125</v>
      </c>
      <c r="D86" s="81" t="s">
        <v>126</v>
      </c>
      <c r="E86" s="82"/>
      <c r="F86" s="69">
        <v>6019.38</v>
      </c>
      <c r="G86" s="52">
        <v>34.6</v>
      </c>
      <c r="H86" s="52">
        <v>6.6000000000000003E-2</v>
      </c>
      <c r="I86" s="75"/>
    </row>
    <row r="87" spans="1:9" ht="90" customHeight="1" thickBot="1">
      <c r="A87" s="9"/>
      <c r="B87" s="58" t="s">
        <v>127</v>
      </c>
      <c r="C87" s="59" t="s">
        <v>128</v>
      </c>
      <c r="D87" s="81" t="s">
        <v>129</v>
      </c>
      <c r="E87" s="82"/>
      <c r="F87" s="69">
        <v>4037.06</v>
      </c>
      <c r="G87" s="52">
        <v>23.6</v>
      </c>
      <c r="H87" s="52">
        <v>4.4999999999999998E-2</v>
      </c>
      <c r="I87" s="75"/>
    </row>
    <row r="88" spans="1:9" s="5" customFormat="1" ht="30" customHeight="1" thickBot="1">
      <c r="A88" s="101" t="s">
        <v>10</v>
      </c>
      <c r="B88" s="102"/>
      <c r="C88" s="102"/>
      <c r="D88" s="102"/>
      <c r="E88" s="102"/>
      <c r="F88" s="102"/>
      <c r="G88" s="102"/>
      <c r="H88" s="102"/>
      <c r="I88" s="75"/>
    </row>
    <row r="89" spans="1:9" s="3" customFormat="1" ht="50.1" customHeight="1" thickBot="1">
      <c r="A89" s="126" t="s">
        <v>285</v>
      </c>
      <c r="B89" s="127"/>
      <c r="C89" s="127"/>
      <c r="D89" s="127"/>
      <c r="E89" s="127"/>
      <c r="F89" s="127"/>
      <c r="G89" s="127"/>
      <c r="H89" s="127"/>
      <c r="I89" s="75"/>
    </row>
    <row r="90" spans="1:9" ht="90" customHeight="1" thickBot="1">
      <c r="A90" s="9"/>
      <c r="B90" s="58" t="s">
        <v>130</v>
      </c>
      <c r="C90" s="59" t="s">
        <v>122</v>
      </c>
      <c r="D90" s="81" t="s">
        <v>131</v>
      </c>
      <c r="E90" s="82"/>
      <c r="F90" s="69">
        <v>10519.359999999999</v>
      </c>
      <c r="G90" s="52">
        <v>60.5</v>
      </c>
      <c r="H90" s="52">
        <v>0.109</v>
      </c>
      <c r="I90" s="75"/>
    </row>
    <row r="91" spans="1:9" ht="90" customHeight="1" thickBot="1">
      <c r="A91" s="9"/>
      <c r="B91" s="58" t="s">
        <v>132</v>
      </c>
      <c r="C91" s="59" t="s">
        <v>133</v>
      </c>
      <c r="D91" s="81" t="s">
        <v>134</v>
      </c>
      <c r="E91" s="82"/>
      <c r="F91" s="69">
        <v>11477.859999999999</v>
      </c>
      <c r="G91" s="52">
        <v>76.2</v>
      </c>
      <c r="H91" s="52">
        <v>0.13900000000000001</v>
      </c>
      <c r="I91" s="75"/>
    </row>
    <row r="92" spans="1:9" ht="90" customHeight="1" thickBot="1">
      <c r="A92" s="9"/>
      <c r="B92" s="58" t="s">
        <v>135</v>
      </c>
      <c r="C92" s="59" t="s">
        <v>133</v>
      </c>
      <c r="D92" s="81" t="s">
        <v>136</v>
      </c>
      <c r="E92" s="82"/>
      <c r="F92" s="69">
        <v>12321.34</v>
      </c>
      <c r="G92" s="52">
        <v>91.4</v>
      </c>
      <c r="H92" s="52">
        <v>0.16500000000000001</v>
      </c>
      <c r="I92" s="75"/>
    </row>
    <row r="93" spans="1:9" ht="90" customHeight="1" thickBot="1">
      <c r="A93" s="9"/>
      <c r="B93" s="58" t="s">
        <v>137</v>
      </c>
      <c r="C93" s="59" t="s">
        <v>138</v>
      </c>
      <c r="D93" s="81" t="s">
        <v>139</v>
      </c>
      <c r="E93" s="82"/>
      <c r="F93" s="69">
        <v>8619.4</v>
      </c>
      <c r="G93" s="52">
        <v>51</v>
      </c>
      <c r="H93" s="52">
        <v>0.106</v>
      </c>
      <c r="I93" s="75"/>
    </row>
    <row r="94" spans="1:9" ht="90" customHeight="1" thickBot="1">
      <c r="A94" s="9"/>
      <c r="B94" s="58" t="s">
        <v>140</v>
      </c>
      <c r="C94" s="59" t="s">
        <v>141</v>
      </c>
      <c r="D94" s="81" t="s">
        <v>142</v>
      </c>
      <c r="E94" s="82"/>
      <c r="F94" s="69">
        <v>9009.9</v>
      </c>
      <c r="G94" s="52">
        <v>65.5</v>
      </c>
      <c r="H94" s="52">
        <v>0.14599999999999999</v>
      </c>
      <c r="I94" s="75"/>
    </row>
    <row r="95" spans="1:9" s="5" customFormat="1" ht="30" customHeight="1" thickBot="1">
      <c r="A95" s="101" t="s">
        <v>143</v>
      </c>
      <c r="B95" s="102"/>
      <c r="C95" s="102"/>
      <c r="D95" s="102"/>
      <c r="E95" s="102"/>
      <c r="F95" s="102"/>
      <c r="G95" s="102"/>
      <c r="H95" s="102"/>
      <c r="I95" s="75"/>
    </row>
    <row r="96" spans="1:9" s="3" customFormat="1" ht="50.1" customHeight="1" thickBot="1">
      <c r="A96" s="120" t="s">
        <v>286</v>
      </c>
      <c r="B96" s="121"/>
      <c r="C96" s="121"/>
      <c r="D96" s="121"/>
      <c r="E96" s="121"/>
      <c r="F96" s="121"/>
      <c r="G96" s="121"/>
      <c r="H96" s="121"/>
      <c r="I96" s="75"/>
    </row>
    <row r="97" spans="1:10" s="11" customFormat="1" ht="90" customHeight="1" thickBot="1">
      <c r="A97" s="8"/>
      <c r="B97" s="58" t="s">
        <v>144</v>
      </c>
      <c r="C97" s="59" t="s">
        <v>145</v>
      </c>
      <c r="D97" s="81" t="s">
        <v>146</v>
      </c>
      <c r="E97" s="82"/>
      <c r="F97" s="15">
        <v>4427.5599999999995</v>
      </c>
      <c r="G97" s="51">
        <v>23.5</v>
      </c>
      <c r="H97" s="51">
        <v>5.5E-2</v>
      </c>
      <c r="I97" s="75"/>
    </row>
    <row r="98" spans="1:10" s="11" customFormat="1" ht="90" customHeight="1" thickBot="1">
      <c r="A98" s="8"/>
      <c r="B98" s="58" t="s">
        <v>147</v>
      </c>
      <c r="C98" s="59" t="s">
        <v>148</v>
      </c>
      <c r="D98" s="81" t="s">
        <v>149</v>
      </c>
      <c r="E98" s="82"/>
      <c r="F98" s="15">
        <v>3897.8999999999996</v>
      </c>
      <c r="G98" s="51">
        <v>18.2</v>
      </c>
      <c r="H98" s="51">
        <v>0.04</v>
      </c>
      <c r="I98" s="75"/>
    </row>
    <row r="99" spans="1:10" s="11" customFormat="1" ht="90" customHeight="1" thickBot="1">
      <c r="A99" s="8"/>
      <c r="B99" s="58" t="s">
        <v>150</v>
      </c>
      <c r="C99" s="59" t="s">
        <v>151</v>
      </c>
      <c r="D99" s="81" t="s">
        <v>152</v>
      </c>
      <c r="E99" s="82"/>
      <c r="F99" s="15">
        <v>3527.2799999999997</v>
      </c>
      <c r="G99" s="51">
        <v>18.7</v>
      </c>
      <c r="H99" s="51">
        <v>4.1000000000000002E-2</v>
      </c>
      <c r="I99" s="75"/>
    </row>
    <row r="100" spans="1:10" s="11" customFormat="1" ht="90" customHeight="1" thickBot="1">
      <c r="A100" s="6"/>
      <c r="B100" s="58" t="s">
        <v>153</v>
      </c>
      <c r="C100" s="59" t="s">
        <v>154</v>
      </c>
      <c r="D100" s="81" t="s">
        <v>155</v>
      </c>
      <c r="E100" s="82"/>
      <c r="F100" s="16">
        <v>3051.58</v>
      </c>
      <c r="G100" s="51">
        <v>14.2</v>
      </c>
      <c r="H100" s="51">
        <v>0.03</v>
      </c>
      <c r="I100" s="75"/>
    </row>
    <row r="101" spans="1:10" s="5" customFormat="1" ht="30" customHeight="1" thickBot="1">
      <c r="A101" s="101" t="s">
        <v>11</v>
      </c>
      <c r="B101" s="102"/>
      <c r="C101" s="102"/>
      <c r="D101" s="102"/>
      <c r="E101" s="102"/>
      <c r="F101" s="102"/>
      <c r="G101" s="102"/>
      <c r="H101" s="102"/>
      <c r="I101" s="75"/>
    </row>
    <row r="102" spans="1:10" ht="50.1" customHeight="1" thickBot="1">
      <c r="A102" s="120" t="s">
        <v>265</v>
      </c>
      <c r="B102" s="121"/>
      <c r="C102" s="121"/>
      <c r="D102" s="121"/>
      <c r="E102" s="121"/>
      <c r="F102" s="121"/>
      <c r="G102" s="121"/>
      <c r="H102" s="121"/>
      <c r="I102" s="75"/>
      <c r="J102" s="2" t="s">
        <v>3</v>
      </c>
    </row>
    <row r="103" spans="1:10" s="11" customFormat="1" ht="90" customHeight="1" thickBot="1">
      <c r="A103" s="19"/>
      <c r="B103" s="58" t="s">
        <v>157</v>
      </c>
      <c r="C103" s="59" t="s">
        <v>122</v>
      </c>
      <c r="D103" s="81" t="s">
        <v>158</v>
      </c>
      <c r="E103" s="82" t="s">
        <v>159</v>
      </c>
      <c r="F103" s="14">
        <v>11443.779999999999</v>
      </c>
      <c r="G103" s="53">
        <v>68.3</v>
      </c>
      <c r="H103" s="53">
        <v>0.12</v>
      </c>
      <c r="I103" s="75"/>
    </row>
    <row r="104" spans="1:10" s="11" customFormat="1" ht="90" customHeight="1" thickBot="1">
      <c r="A104" s="19"/>
      <c r="B104" s="58" t="s">
        <v>160</v>
      </c>
      <c r="C104" s="59" t="s">
        <v>138</v>
      </c>
      <c r="D104" s="81" t="s">
        <v>249</v>
      </c>
      <c r="E104" s="82" t="s">
        <v>161</v>
      </c>
      <c r="F104" s="14">
        <v>9349.2799999999988</v>
      </c>
      <c r="G104" s="53">
        <v>57</v>
      </c>
      <c r="H104" s="53">
        <v>0.11</v>
      </c>
      <c r="I104" s="75"/>
      <c r="J104" s="2"/>
    </row>
    <row r="105" spans="1:10" s="11" customFormat="1" ht="90" customHeight="1" thickBot="1">
      <c r="A105" s="20"/>
      <c r="B105" s="58" t="s">
        <v>162</v>
      </c>
      <c r="C105" s="59" t="s">
        <v>128</v>
      </c>
      <c r="D105" s="81" t="s">
        <v>163</v>
      </c>
      <c r="E105" s="82" t="s">
        <v>164</v>
      </c>
      <c r="F105" s="14">
        <v>6431.1799999999994</v>
      </c>
      <c r="G105" s="53">
        <v>31.7</v>
      </c>
      <c r="H105" s="53">
        <v>5.8999999999999997E-2</v>
      </c>
      <c r="I105" s="75"/>
    </row>
    <row r="106" spans="1:10" s="5" customFormat="1" ht="30" customHeight="1" thickBot="1">
      <c r="A106" s="101" t="s">
        <v>156</v>
      </c>
      <c r="B106" s="102"/>
      <c r="C106" s="102"/>
      <c r="D106" s="102"/>
      <c r="E106" s="102"/>
      <c r="F106" s="102"/>
      <c r="G106" s="102"/>
      <c r="H106" s="102"/>
      <c r="I106" s="75"/>
    </row>
    <row r="107" spans="1:10" ht="50.1" customHeight="1" thickBot="1">
      <c r="A107" s="120" t="s">
        <v>287</v>
      </c>
      <c r="B107" s="121"/>
      <c r="C107" s="121"/>
      <c r="D107" s="121"/>
      <c r="E107" s="121"/>
      <c r="F107" s="121"/>
      <c r="G107" s="121"/>
      <c r="H107" s="121"/>
      <c r="I107" s="75"/>
      <c r="J107" s="2" t="s">
        <v>3</v>
      </c>
    </row>
    <row r="108" spans="1:10" ht="90" customHeight="1" thickBot="1">
      <c r="A108" s="21"/>
      <c r="B108" s="58" t="s">
        <v>165</v>
      </c>
      <c r="C108" s="59" t="s">
        <v>122</v>
      </c>
      <c r="D108" s="81" t="s">
        <v>166</v>
      </c>
      <c r="E108" s="82" t="s">
        <v>167</v>
      </c>
      <c r="F108" s="14">
        <v>9986.8599999999988</v>
      </c>
      <c r="G108" s="53">
        <v>56.2</v>
      </c>
      <c r="H108" s="53">
        <v>0.217</v>
      </c>
      <c r="I108" s="75"/>
    </row>
    <row r="109" spans="1:10" ht="90" customHeight="1" thickBot="1">
      <c r="A109" s="21"/>
      <c r="B109" s="58" t="s">
        <v>168</v>
      </c>
      <c r="C109" s="59" t="s">
        <v>122</v>
      </c>
      <c r="D109" s="81" t="s">
        <v>169</v>
      </c>
      <c r="E109" s="82" t="s">
        <v>170</v>
      </c>
      <c r="F109" s="14">
        <v>12380.98</v>
      </c>
      <c r="G109" s="53">
        <v>64.3</v>
      </c>
      <c r="H109" s="53">
        <v>0.34</v>
      </c>
      <c r="I109" s="75"/>
    </row>
    <row r="110" spans="1:10" s="5" customFormat="1" ht="30" customHeight="1" thickBot="1">
      <c r="A110" s="101" t="s">
        <v>12</v>
      </c>
      <c r="B110" s="102"/>
      <c r="C110" s="102"/>
      <c r="D110" s="102"/>
      <c r="E110" s="102"/>
      <c r="F110" s="102"/>
      <c r="G110" s="102"/>
      <c r="H110" s="102"/>
      <c r="I110" s="75"/>
    </row>
    <row r="111" spans="1:10" ht="50.1" customHeight="1" thickBot="1">
      <c r="A111" s="120" t="s">
        <v>288</v>
      </c>
      <c r="B111" s="121"/>
      <c r="C111" s="121"/>
      <c r="D111" s="121"/>
      <c r="E111" s="121"/>
      <c r="F111" s="121"/>
      <c r="G111" s="121"/>
      <c r="H111" s="121"/>
      <c r="I111" s="75"/>
      <c r="J111" s="2" t="s">
        <v>3</v>
      </c>
    </row>
    <row r="112" spans="1:10" ht="90" customHeight="1" thickBot="1">
      <c r="A112" s="21"/>
      <c r="B112" s="58" t="s">
        <v>171</v>
      </c>
      <c r="C112" s="59" t="s">
        <v>122</v>
      </c>
      <c r="D112" s="81" t="s">
        <v>172</v>
      </c>
      <c r="E112" s="82" t="s">
        <v>173</v>
      </c>
      <c r="F112" s="14">
        <v>14244.019999999999</v>
      </c>
      <c r="G112" s="53">
        <v>65.900000000000006</v>
      </c>
      <c r="H112" s="53">
        <v>0.24</v>
      </c>
      <c r="I112" s="75"/>
    </row>
    <row r="113" spans="1:10" ht="90" customHeight="1" thickBot="1">
      <c r="A113" s="21"/>
      <c r="B113" s="58" t="s">
        <v>174</v>
      </c>
      <c r="C113" s="59" t="s">
        <v>122</v>
      </c>
      <c r="D113" s="81" t="s">
        <v>175</v>
      </c>
      <c r="E113" s="82" t="s">
        <v>176</v>
      </c>
      <c r="F113" s="14">
        <v>14300.82</v>
      </c>
      <c r="G113" s="53">
        <v>65.900000000000006</v>
      </c>
      <c r="H113" s="53">
        <v>0.24</v>
      </c>
      <c r="I113" s="75"/>
    </row>
    <row r="114" spans="1:10" ht="90" customHeight="1" thickBot="1">
      <c r="A114" s="21"/>
      <c r="B114" s="58" t="s">
        <v>177</v>
      </c>
      <c r="C114" s="59" t="s">
        <v>122</v>
      </c>
      <c r="D114" s="81" t="s">
        <v>178</v>
      </c>
      <c r="E114" s="82" t="s">
        <v>179</v>
      </c>
      <c r="F114" s="14">
        <v>12811.24</v>
      </c>
      <c r="G114" s="53">
        <v>62.6</v>
      </c>
      <c r="H114" s="53">
        <v>0.23100000000000001</v>
      </c>
      <c r="I114" s="75"/>
    </row>
    <row r="115" spans="1:10" ht="90" customHeight="1" thickBot="1">
      <c r="A115" s="21"/>
      <c r="B115" s="58" t="s">
        <v>180</v>
      </c>
      <c r="C115" s="59" t="s">
        <v>181</v>
      </c>
      <c r="D115" s="81" t="s">
        <v>182</v>
      </c>
      <c r="E115" s="82" t="s">
        <v>183</v>
      </c>
      <c r="F115" s="14">
        <v>13037.019999999999</v>
      </c>
      <c r="G115" s="53">
        <v>55.9</v>
      </c>
      <c r="H115" s="53">
        <v>0.224</v>
      </c>
      <c r="I115" s="75"/>
    </row>
    <row r="116" spans="1:10" ht="90" customHeight="1" thickBot="1">
      <c r="A116" s="21"/>
      <c r="B116" s="58" t="s">
        <v>184</v>
      </c>
      <c r="C116" s="59" t="s">
        <v>128</v>
      </c>
      <c r="D116" s="81" t="s">
        <v>185</v>
      </c>
      <c r="E116" s="82" t="s">
        <v>186</v>
      </c>
      <c r="F116" s="14">
        <v>6861.44</v>
      </c>
      <c r="G116" s="53">
        <v>30</v>
      </c>
      <c r="H116" s="53">
        <v>0.59</v>
      </c>
      <c r="I116" s="75"/>
    </row>
    <row r="117" spans="1:10" s="5" customFormat="1" ht="50.1" customHeight="1" thickBot="1">
      <c r="A117" s="101" t="s">
        <v>187</v>
      </c>
      <c r="B117" s="102"/>
      <c r="C117" s="102"/>
      <c r="D117" s="102"/>
      <c r="E117" s="102"/>
      <c r="F117" s="102"/>
      <c r="G117" s="102"/>
      <c r="H117" s="102"/>
      <c r="I117" s="75"/>
    </row>
    <row r="118" spans="1:10" ht="61.15" customHeight="1" thickBot="1">
      <c r="A118" s="120" t="s">
        <v>289</v>
      </c>
      <c r="B118" s="121"/>
      <c r="C118" s="121"/>
      <c r="D118" s="121"/>
      <c r="E118" s="121"/>
      <c r="F118" s="121"/>
      <c r="G118" s="121"/>
      <c r="H118" s="121"/>
      <c r="I118" s="75"/>
      <c r="J118" s="2" t="s">
        <v>3</v>
      </c>
    </row>
    <row r="119" spans="1:10" ht="90" customHeight="1" thickBot="1">
      <c r="A119" s="21"/>
      <c r="B119" s="58" t="s">
        <v>188</v>
      </c>
      <c r="C119" s="59" t="s">
        <v>122</v>
      </c>
      <c r="D119" s="81" t="s">
        <v>250</v>
      </c>
      <c r="E119" s="82" t="s">
        <v>189</v>
      </c>
      <c r="F119" s="14">
        <v>16980.36</v>
      </c>
      <c r="G119" s="53">
        <v>68.900000000000006</v>
      </c>
      <c r="H119" s="53">
        <v>0.248</v>
      </c>
      <c r="I119" s="75"/>
    </row>
    <row r="120" spans="1:10" ht="90" customHeight="1" thickBot="1">
      <c r="A120" s="21"/>
      <c r="B120" s="58" t="s">
        <v>190</v>
      </c>
      <c r="C120" s="59" t="s">
        <v>122</v>
      </c>
      <c r="D120" s="81" t="s">
        <v>251</v>
      </c>
      <c r="E120" s="82" t="s">
        <v>191</v>
      </c>
      <c r="F120" s="14">
        <v>15729.339999999998</v>
      </c>
      <c r="G120" s="53">
        <v>64.7</v>
      </c>
      <c r="H120" s="53">
        <v>0.23400000000000001</v>
      </c>
      <c r="I120" s="75"/>
    </row>
    <row r="121" spans="1:10" s="1" customFormat="1" ht="90" customHeight="1" thickBot="1">
      <c r="A121" s="21"/>
      <c r="B121" s="58" t="s">
        <v>192</v>
      </c>
      <c r="C121" s="59" t="s">
        <v>181</v>
      </c>
      <c r="D121" s="81" t="s">
        <v>252</v>
      </c>
      <c r="E121" s="82" t="s">
        <v>183</v>
      </c>
      <c r="F121" s="22">
        <v>15955.119999999999</v>
      </c>
      <c r="G121" s="52">
        <v>57.4</v>
      </c>
      <c r="H121" s="52">
        <v>0.22600000000000001</v>
      </c>
      <c r="I121" s="75"/>
    </row>
    <row r="122" spans="1:10" s="1" customFormat="1" ht="90" customHeight="1" thickBot="1">
      <c r="A122" s="21"/>
      <c r="B122" s="58" t="s">
        <v>193</v>
      </c>
      <c r="C122" s="59" t="s">
        <v>128</v>
      </c>
      <c r="D122" s="81" t="s">
        <v>253</v>
      </c>
      <c r="E122" s="82" t="s">
        <v>194</v>
      </c>
      <c r="F122" s="22">
        <v>9779.5399999999991</v>
      </c>
      <c r="G122" s="52">
        <v>31.7</v>
      </c>
      <c r="H122" s="52">
        <v>6.0999999999999999E-2</v>
      </c>
      <c r="I122" s="75"/>
    </row>
    <row r="123" spans="1:10" s="5" customFormat="1" ht="30" customHeight="1" thickBot="1">
      <c r="A123" s="124" t="s">
        <v>195</v>
      </c>
      <c r="B123" s="125"/>
      <c r="C123" s="125"/>
      <c r="D123" s="125"/>
      <c r="E123" s="125"/>
      <c r="F123" s="125"/>
      <c r="G123" s="125"/>
      <c r="H123" s="125"/>
      <c r="I123" s="75"/>
    </row>
    <row r="124" spans="1:10" ht="30" customHeight="1" thickBot="1">
      <c r="A124" s="126" t="s">
        <v>290</v>
      </c>
      <c r="B124" s="127"/>
      <c r="C124" s="127"/>
      <c r="D124" s="127"/>
      <c r="E124" s="127"/>
      <c r="F124" s="127"/>
      <c r="G124" s="127"/>
      <c r="H124" s="127"/>
      <c r="I124" s="75"/>
      <c r="J124" s="2" t="s">
        <v>3</v>
      </c>
    </row>
    <row r="125" spans="1:10" ht="90" customHeight="1" thickBot="1">
      <c r="A125" s="21"/>
      <c r="B125" s="58" t="s">
        <v>196</v>
      </c>
      <c r="C125" s="59" t="s">
        <v>197</v>
      </c>
      <c r="D125" s="81" t="s">
        <v>198</v>
      </c>
      <c r="E125" s="82"/>
      <c r="F125" s="14">
        <v>3851.04</v>
      </c>
      <c r="G125" s="53">
        <v>20.2</v>
      </c>
      <c r="H125" s="53">
        <v>3.4000000000000002E-2</v>
      </c>
      <c r="I125" s="75"/>
    </row>
    <row r="126" spans="1:10" ht="90" customHeight="1" thickBot="1">
      <c r="A126" s="21"/>
      <c r="B126" s="58" t="s">
        <v>199</v>
      </c>
      <c r="C126" s="59" t="s">
        <v>200</v>
      </c>
      <c r="D126" s="81" t="s">
        <v>201</v>
      </c>
      <c r="E126" s="82"/>
      <c r="F126" s="14">
        <v>2439.56</v>
      </c>
      <c r="G126" s="53">
        <v>10.8</v>
      </c>
      <c r="H126" s="53">
        <v>2.5999999999999999E-2</v>
      </c>
      <c r="I126" s="75"/>
    </row>
    <row r="127" spans="1:10" ht="90" customHeight="1" thickBot="1">
      <c r="A127" s="21"/>
      <c r="B127" s="58" t="s">
        <v>202</v>
      </c>
      <c r="C127" s="59" t="s">
        <v>203</v>
      </c>
      <c r="D127" s="81" t="s">
        <v>204</v>
      </c>
      <c r="E127" s="82"/>
      <c r="F127" s="14">
        <v>2394.12</v>
      </c>
      <c r="G127" s="53">
        <v>8.1</v>
      </c>
      <c r="H127" s="53">
        <v>1.2999999999999999E-2</v>
      </c>
      <c r="I127" s="75"/>
    </row>
    <row r="128" spans="1:10" ht="90" customHeight="1" thickBot="1">
      <c r="A128" s="21"/>
      <c r="B128" s="58" t="s">
        <v>205</v>
      </c>
      <c r="C128" s="59" t="s">
        <v>206</v>
      </c>
      <c r="D128" s="81" t="s">
        <v>207</v>
      </c>
      <c r="E128" s="82"/>
      <c r="F128" s="14">
        <v>6993.5</v>
      </c>
      <c r="G128" s="53">
        <v>12.6</v>
      </c>
      <c r="H128" s="53">
        <v>0.03</v>
      </c>
      <c r="I128" s="75"/>
    </row>
    <row r="129" spans="1:10" ht="90" customHeight="1" thickBot="1">
      <c r="A129" s="21"/>
      <c r="B129" s="58" t="s">
        <v>208</v>
      </c>
      <c r="C129" s="59" t="s">
        <v>209</v>
      </c>
      <c r="D129" s="81" t="s">
        <v>210</v>
      </c>
      <c r="E129" s="82"/>
      <c r="F129" s="14">
        <v>5742.48</v>
      </c>
      <c r="G129" s="53">
        <v>8.4</v>
      </c>
      <c r="H129" s="53">
        <v>1.7000000000000001E-2</v>
      </c>
      <c r="I129" s="75"/>
    </row>
    <row r="130" spans="1:10" ht="90" customHeight="1" thickBot="1">
      <c r="A130" s="21"/>
      <c r="B130" s="58" t="s">
        <v>211</v>
      </c>
      <c r="C130" s="59" t="s">
        <v>212</v>
      </c>
      <c r="D130" s="81" t="s">
        <v>213</v>
      </c>
      <c r="E130" s="82"/>
      <c r="F130" s="14">
        <v>4257.16</v>
      </c>
      <c r="G130" s="53">
        <v>9.6999999999999993</v>
      </c>
      <c r="H130" s="53">
        <v>2.3E-2</v>
      </c>
      <c r="I130" s="75"/>
    </row>
    <row r="131" spans="1:10" ht="90" customHeight="1" thickBot="1">
      <c r="A131" s="21"/>
      <c r="B131" s="58" t="s">
        <v>214</v>
      </c>
      <c r="C131" s="59" t="s">
        <v>215</v>
      </c>
      <c r="D131" s="81" t="s">
        <v>216</v>
      </c>
      <c r="E131" s="82"/>
      <c r="F131" s="14">
        <v>4313.96</v>
      </c>
      <c r="G131" s="53">
        <v>9.6999999999999993</v>
      </c>
      <c r="H131" s="53">
        <v>2.3E-2</v>
      </c>
      <c r="I131" s="75"/>
    </row>
    <row r="132" spans="1:10" ht="90" customHeight="1" thickBot="1">
      <c r="A132" s="21"/>
      <c r="B132" s="58" t="s">
        <v>217</v>
      </c>
      <c r="C132" s="59" t="s">
        <v>218</v>
      </c>
      <c r="D132" s="81" t="s">
        <v>219</v>
      </c>
      <c r="E132" s="82"/>
      <c r="F132" s="14">
        <v>2824.3799999999997</v>
      </c>
      <c r="G132" s="53">
        <v>6.4</v>
      </c>
      <c r="H132" s="53">
        <v>1.2999999999999999E-2</v>
      </c>
      <c r="I132" s="75"/>
    </row>
    <row r="133" spans="1:10" s="5" customFormat="1" ht="30" customHeight="1" thickBot="1">
      <c r="A133" s="124" t="s">
        <v>271</v>
      </c>
      <c r="B133" s="125"/>
      <c r="C133" s="125"/>
      <c r="D133" s="125"/>
      <c r="E133" s="125"/>
      <c r="F133" s="125"/>
      <c r="G133" s="125"/>
      <c r="H133" s="125"/>
      <c r="I133" s="75"/>
    </row>
    <row r="134" spans="1:10" ht="90" customHeight="1" thickBot="1">
      <c r="A134" s="21"/>
      <c r="B134" s="58" t="s">
        <v>231</v>
      </c>
      <c r="C134" s="59" t="s">
        <v>232</v>
      </c>
      <c r="D134" s="81" t="s">
        <v>269</v>
      </c>
      <c r="E134" s="82" t="s">
        <v>233</v>
      </c>
      <c r="F134" s="14">
        <v>4187.58</v>
      </c>
      <c r="G134" s="53">
        <v>13.5</v>
      </c>
      <c r="H134" s="53">
        <v>2.5999999999999999E-2</v>
      </c>
      <c r="I134" s="75"/>
    </row>
    <row r="135" spans="1:10" ht="90" customHeight="1" thickBot="1">
      <c r="A135" s="21"/>
      <c r="B135" s="58" t="s">
        <v>226</v>
      </c>
      <c r="C135" s="59" t="s">
        <v>227</v>
      </c>
      <c r="D135" s="81" t="s">
        <v>267</v>
      </c>
      <c r="E135" s="82" t="s">
        <v>228</v>
      </c>
      <c r="F135" s="14">
        <v>1375.98</v>
      </c>
      <c r="G135" s="53">
        <v>2.2000000000000002</v>
      </c>
      <c r="H135" s="53">
        <v>0.06</v>
      </c>
      <c r="I135" s="75"/>
    </row>
    <row r="136" spans="1:10" s="5" customFormat="1" ht="30" customHeight="1" thickBot="1">
      <c r="A136" s="124" t="s">
        <v>2</v>
      </c>
      <c r="B136" s="125"/>
      <c r="C136" s="125"/>
      <c r="D136" s="125"/>
      <c r="E136" s="125"/>
      <c r="F136" s="125"/>
      <c r="G136" s="125"/>
      <c r="H136" s="125"/>
      <c r="I136" s="75"/>
    </row>
    <row r="137" spans="1:10" ht="90" customHeight="1" thickBot="1">
      <c r="A137" s="21"/>
      <c r="B137" s="58" t="s">
        <v>220</v>
      </c>
      <c r="C137" s="59" t="s">
        <v>221</v>
      </c>
      <c r="D137" s="81" t="s">
        <v>266</v>
      </c>
      <c r="E137" s="82" t="s">
        <v>222</v>
      </c>
      <c r="F137" s="14">
        <v>3902.16</v>
      </c>
      <c r="G137" s="53">
        <v>8.5</v>
      </c>
      <c r="H137" s="53">
        <v>1.2E-2</v>
      </c>
      <c r="I137" s="75"/>
    </row>
    <row r="138" spans="1:10" ht="90" customHeight="1" thickBot="1">
      <c r="A138" s="21"/>
      <c r="B138" s="58" t="s">
        <v>223</v>
      </c>
      <c r="C138" s="59" t="s">
        <v>224</v>
      </c>
      <c r="D138" s="81" t="s">
        <v>294</v>
      </c>
      <c r="E138" s="82" t="s">
        <v>225</v>
      </c>
      <c r="F138" s="14">
        <v>2908.16</v>
      </c>
      <c r="G138" s="53">
        <v>10.199999999999999</v>
      </c>
      <c r="H138" s="53">
        <v>1.7999999999999999E-2</v>
      </c>
      <c r="I138" s="75"/>
    </row>
    <row r="139" spans="1:10" ht="90" customHeight="1" thickBot="1">
      <c r="A139" s="21"/>
      <c r="B139" s="58" t="s">
        <v>229</v>
      </c>
      <c r="C139" s="59" t="s">
        <v>230</v>
      </c>
      <c r="D139" s="81" t="s">
        <v>268</v>
      </c>
      <c r="E139" s="82" t="s">
        <v>13</v>
      </c>
      <c r="F139" s="14">
        <v>1367.46</v>
      </c>
      <c r="G139" s="53">
        <v>3.9</v>
      </c>
      <c r="H139" s="53">
        <v>0.01</v>
      </c>
      <c r="I139" s="75"/>
    </row>
    <row r="140" spans="1:10" ht="84.75" customHeight="1" thickBot="1">
      <c r="A140" s="21"/>
      <c r="B140" s="70" t="s">
        <v>16</v>
      </c>
      <c r="C140" s="71" t="s">
        <v>17</v>
      </c>
      <c r="D140" s="86" t="s">
        <v>18</v>
      </c>
      <c r="E140" s="123"/>
      <c r="F140" s="22">
        <v>653.19999999999993</v>
      </c>
      <c r="G140" s="53">
        <v>0.4</v>
      </c>
      <c r="H140" s="53">
        <v>3.0000000000000001E-3</v>
      </c>
      <c r="I140" s="75"/>
    </row>
    <row r="141" spans="1:10" ht="84.75" customHeight="1" thickBot="1">
      <c r="A141" s="21"/>
      <c r="B141" s="70" t="s">
        <v>15</v>
      </c>
      <c r="C141" s="71"/>
      <c r="D141" s="86" t="s">
        <v>14</v>
      </c>
      <c r="E141" s="123"/>
      <c r="F141" s="22">
        <v>461.5</v>
      </c>
      <c r="G141" s="53">
        <v>1E-3</v>
      </c>
      <c r="H141" s="53">
        <v>0.09</v>
      </c>
      <c r="I141" s="75"/>
    </row>
    <row r="142" spans="1:10" ht="90" customHeight="1" thickBot="1">
      <c r="A142" s="21"/>
      <c r="B142" s="58" t="s">
        <v>234</v>
      </c>
      <c r="C142" s="59" t="s">
        <v>235</v>
      </c>
      <c r="D142" s="81" t="s">
        <v>291</v>
      </c>
      <c r="E142" s="82" t="s">
        <v>236</v>
      </c>
      <c r="F142" s="22">
        <v>1137.4199999999998</v>
      </c>
      <c r="G142" s="53">
        <v>2.2000000000000002</v>
      </c>
      <c r="H142" s="53">
        <v>0.13</v>
      </c>
      <c r="I142" s="75"/>
    </row>
    <row r="143" spans="1:10" s="5" customFormat="1" ht="20.100000000000001" customHeight="1">
      <c r="I143" s="76"/>
      <c r="J143" s="11"/>
    </row>
    <row r="144" spans="1:10" s="5" customFormat="1" ht="20.100000000000001" customHeight="1">
      <c r="F144" s="73"/>
      <c r="I144" s="76"/>
    </row>
    <row r="145" spans="9:9" s="5" customFormat="1" ht="20.100000000000001" customHeight="1">
      <c r="I145" s="76"/>
    </row>
    <row r="146" spans="9:9" s="5" customFormat="1" ht="20.100000000000001" customHeight="1">
      <c r="I146" s="76"/>
    </row>
    <row r="147" spans="9:9" s="5" customFormat="1" ht="20.100000000000001" customHeight="1">
      <c r="I147" s="76"/>
    </row>
    <row r="148" spans="9:9" s="5" customFormat="1" ht="20.100000000000001" customHeight="1">
      <c r="I148" s="76"/>
    </row>
    <row r="149" spans="9:9" s="5" customFormat="1" ht="20.100000000000001" customHeight="1">
      <c r="I149" s="76"/>
    </row>
    <row r="150" spans="9:9" s="5" customFormat="1" ht="20.100000000000001" customHeight="1">
      <c r="I150" s="76"/>
    </row>
    <row r="151" spans="9:9" s="5" customFormat="1" ht="20.100000000000001" customHeight="1">
      <c r="I151" s="76"/>
    </row>
    <row r="152" spans="9:9" s="5" customFormat="1" ht="20.100000000000001" customHeight="1">
      <c r="I152" s="76"/>
    </row>
    <row r="153" spans="9:9" s="5" customFormat="1" ht="20.100000000000001" customHeight="1">
      <c r="I153" s="76"/>
    </row>
    <row r="154" spans="9:9" s="5" customFormat="1" ht="20.100000000000001" customHeight="1">
      <c r="I154" s="76"/>
    </row>
    <row r="155" spans="9:9" s="5" customFormat="1" ht="20.100000000000001" customHeight="1">
      <c r="I155" s="76"/>
    </row>
    <row r="156" spans="9:9" s="5" customFormat="1" ht="20.100000000000001" customHeight="1">
      <c r="I156" s="76"/>
    </row>
    <row r="157" spans="9:9" s="5" customFormat="1" ht="20.100000000000001" customHeight="1">
      <c r="I157" s="76"/>
    </row>
    <row r="158" spans="9:9" s="5" customFormat="1" ht="20.100000000000001" customHeight="1">
      <c r="I158" s="76"/>
    </row>
    <row r="159" spans="9:9" s="5" customFormat="1" ht="20.100000000000001" customHeight="1">
      <c r="I159" s="76"/>
    </row>
    <row r="160" spans="9:9" s="5" customFormat="1" ht="20.100000000000001" customHeight="1">
      <c r="I160" s="76"/>
    </row>
    <row r="161" spans="9:9" s="5" customFormat="1" ht="20.100000000000001" customHeight="1">
      <c r="I161" s="76"/>
    </row>
    <row r="162" spans="9:9" s="5" customFormat="1" ht="20.100000000000001" customHeight="1">
      <c r="I162" s="76"/>
    </row>
    <row r="163" spans="9:9" s="5" customFormat="1" ht="20.100000000000001" customHeight="1">
      <c r="I163" s="76"/>
    </row>
    <row r="164" spans="9:9" s="5" customFormat="1" ht="20.100000000000001" customHeight="1">
      <c r="I164" s="76"/>
    </row>
    <row r="165" spans="9:9" s="5" customFormat="1" ht="20.100000000000001" customHeight="1">
      <c r="I165" s="76"/>
    </row>
    <row r="166" spans="9:9" s="5" customFormat="1" ht="20.100000000000001" customHeight="1">
      <c r="I166" s="76"/>
    </row>
    <row r="167" spans="9:9" s="5" customFormat="1" ht="20.100000000000001" customHeight="1">
      <c r="I167" s="76"/>
    </row>
    <row r="168" spans="9:9" s="5" customFormat="1" ht="20.100000000000001" customHeight="1">
      <c r="I168" s="76"/>
    </row>
    <row r="169" spans="9:9" s="5" customFormat="1" ht="20.100000000000001" customHeight="1">
      <c r="I169" s="76"/>
    </row>
    <row r="170" spans="9:9" s="5" customFormat="1" ht="20.100000000000001" customHeight="1">
      <c r="I170" s="76"/>
    </row>
    <row r="171" spans="9:9" s="5" customFormat="1" ht="20.100000000000001" customHeight="1">
      <c r="I171" s="76"/>
    </row>
    <row r="172" spans="9:9" s="5" customFormat="1" ht="20.100000000000001" customHeight="1">
      <c r="I172" s="76"/>
    </row>
    <row r="173" spans="9:9" s="5" customFormat="1" ht="20.100000000000001" customHeight="1">
      <c r="I173" s="76"/>
    </row>
    <row r="174" spans="9:9" s="5" customFormat="1" ht="20.100000000000001" customHeight="1">
      <c r="I174" s="76"/>
    </row>
    <row r="175" spans="9:9" s="5" customFormat="1" ht="20.100000000000001" customHeight="1">
      <c r="I175" s="76"/>
    </row>
    <row r="176" spans="9:9" s="5" customFormat="1" ht="20.100000000000001" customHeight="1">
      <c r="I176" s="76"/>
    </row>
    <row r="177" spans="3:10" s="5" customFormat="1" ht="20.100000000000001" customHeight="1">
      <c r="I177" s="76"/>
    </row>
    <row r="178" spans="3:10" s="5" customFormat="1" ht="20.100000000000001" customHeight="1">
      <c r="I178" s="76"/>
    </row>
    <row r="179" spans="3:10" s="5" customFormat="1" ht="20.100000000000001" customHeight="1">
      <c r="I179" s="76"/>
    </row>
    <row r="180" spans="3:10" s="5" customFormat="1" ht="20.100000000000001" customHeight="1">
      <c r="I180" s="76"/>
    </row>
    <row r="181" spans="3:10" s="5" customFormat="1" ht="20.100000000000001" customHeight="1">
      <c r="I181" s="76"/>
    </row>
    <row r="182" spans="3:10" s="5" customFormat="1" ht="20.100000000000001" customHeight="1">
      <c r="I182" s="76"/>
    </row>
    <row r="183" spans="3:10" s="5" customFormat="1" ht="20.100000000000001" customHeight="1">
      <c r="I183" s="76"/>
    </row>
    <row r="184" spans="3:10" s="5" customFormat="1" ht="20.100000000000001" customHeight="1">
      <c r="I184" s="76"/>
    </row>
    <row r="185" spans="3:10" s="5" customFormat="1" ht="20.100000000000001" customHeight="1">
      <c r="I185" s="76"/>
    </row>
    <row r="186" spans="3:10" s="5" customFormat="1" ht="20.100000000000001" customHeight="1">
      <c r="I186" s="76"/>
    </row>
    <row r="187" spans="3:10" s="5" customFormat="1" ht="20.100000000000001" customHeight="1">
      <c r="I187" s="76"/>
    </row>
    <row r="188" spans="3:10" s="5" customFormat="1" ht="20.100000000000001" customHeight="1">
      <c r="I188" s="76"/>
    </row>
    <row r="189" spans="3:10" s="5" customFormat="1" ht="20.100000000000001" customHeight="1">
      <c r="I189" s="76"/>
    </row>
    <row r="190" spans="3:10">
      <c r="C190" s="2"/>
      <c r="D190" s="2"/>
      <c r="E190" s="2"/>
      <c r="J190" s="5"/>
    </row>
    <row r="191" spans="3:10">
      <c r="C191" s="2"/>
      <c r="D191" s="2"/>
      <c r="E191" s="2"/>
    </row>
    <row r="192" spans="3:10">
      <c r="C192" s="2"/>
      <c r="D192" s="2"/>
      <c r="E192" s="2"/>
    </row>
    <row r="193" spans="3:5">
      <c r="C193" s="2"/>
      <c r="D193" s="2"/>
      <c r="E193" s="2"/>
    </row>
    <row r="194" spans="3:5">
      <c r="C194" s="2"/>
      <c r="D194" s="2"/>
      <c r="E194" s="2"/>
    </row>
    <row r="195" spans="3:5">
      <c r="C195" s="2"/>
      <c r="D195" s="2"/>
      <c r="E195" s="2"/>
    </row>
    <row r="196" spans="3:5">
      <c r="C196" s="2"/>
      <c r="D196" s="2"/>
      <c r="E196" s="2"/>
    </row>
    <row r="197" spans="3:5">
      <c r="C197" s="2"/>
      <c r="D197" s="2"/>
      <c r="E197" s="2"/>
    </row>
    <row r="198" spans="3:5">
      <c r="C198" s="2"/>
      <c r="D198" s="2"/>
      <c r="E198" s="2"/>
    </row>
    <row r="199" spans="3:5">
      <c r="C199" s="2"/>
      <c r="D199" s="2"/>
      <c r="E199" s="2"/>
    </row>
    <row r="200" spans="3:5">
      <c r="C200" s="2"/>
      <c r="D200" s="2"/>
      <c r="E200" s="2"/>
    </row>
    <row r="201" spans="3:5">
      <c r="C201" s="2"/>
      <c r="D201" s="2"/>
      <c r="E201" s="2"/>
    </row>
    <row r="202" spans="3:5">
      <c r="C202" s="2"/>
      <c r="D202" s="2"/>
      <c r="E202" s="2"/>
    </row>
    <row r="203" spans="3:5">
      <c r="C203" s="2"/>
      <c r="D203" s="2"/>
      <c r="E203" s="2"/>
    </row>
    <row r="204" spans="3:5">
      <c r="C204" s="2"/>
      <c r="D204" s="2"/>
      <c r="E204" s="2"/>
    </row>
    <row r="205" spans="3:5">
      <c r="C205" s="2"/>
      <c r="D205" s="2"/>
      <c r="E205" s="2"/>
    </row>
    <row r="206" spans="3:5">
      <c r="C206" s="2"/>
      <c r="D206" s="2"/>
      <c r="E206" s="2"/>
    </row>
    <row r="207" spans="3:5">
      <c r="C207" s="2"/>
      <c r="D207" s="2"/>
      <c r="E207" s="2"/>
    </row>
    <row r="208" spans="3:5">
      <c r="C208" s="2"/>
      <c r="D208" s="2"/>
      <c r="E208" s="2"/>
    </row>
    <row r="209" spans="3:5">
      <c r="C209" s="2"/>
      <c r="D209" s="2"/>
      <c r="E209" s="2"/>
    </row>
    <row r="210" spans="3:5">
      <c r="C210" s="2"/>
      <c r="D210" s="2"/>
      <c r="E210" s="2"/>
    </row>
    <row r="211" spans="3:5">
      <c r="C211" s="2"/>
      <c r="D211" s="2"/>
      <c r="E211" s="2"/>
    </row>
    <row r="212" spans="3:5">
      <c r="C212" s="2"/>
      <c r="D212" s="2"/>
      <c r="E212" s="2"/>
    </row>
    <row r="213" spans="3:5">
      <c r="C213" s="2"/>
      <c r="D213" s="2"/>
      <c r="E213" s="2"/>
    </row>
    <row r="214" spans="3:5">
      <c r="C214" s="2"/>
      <c r="D214" s="2"/>
      <c r="E214" s="2"/>
    </row>
    <row r="215" spans="3:5">
      <c r="C215" s="2"/>
      <c r="D215" s="2"/>
      <c r="E215" s="2"/>
    </row>
    <row r="216" spans="3:5">
      <c r="C216" s="2"/>
      <c r="D216" s="2"/>
      <c r="E216" s="2"/>
    </row>
    <row r="217" spans="3:5">
      <c r="C217" s="2"/>
      <c r="D217" s="2"/>
      <c r="E217" s="2"/>
    </row>
    <row r="218" spans="3:5">
      <c r="C218" s="2"/>
      <c r="D218" s="2"/>
      <c r="E218" s="2"/>
    </row>
    <row r="219" spans="3:5">
      <c r="C219" s="2"/>
      <c r="D219" s="2"/>
      <c r="E219" s="2"/>
    </row>
    <row r="220" spans="3:5">
      <c r="C220" s="2"/>
      <c r="D220" s="2"/>
      <c r="E220" s="2"/>
    </row>
    <row r="221" spans="3:5">
      <c r="C221" s="2"/>
      <c r="D221" s="2"/>
      <c r="E221" s="2"/>
    </row>
    <row r="222" spans="3:5">
      <c r="C222" s="2"/>
      <c r="D222" s="2"/>
      <c r="E222" s="2"/>
    </row>
    <row r="223" spans="3:5">
      <c r="C223" s="2"/>
      <c r="D223" s="2"/>
      <c r="E223" s="2"/>
    </row>
    <row r="224" spans="3:5">
      <c r="C224" s="2"/>
      <c r="D224" s="2"/>
      <c r="E224" s="2"/>
    </row>
    <row r="225" spans="3:5">
      <c r="C225" s="2"/>
      <c r="D225" s="2"/>
      <c r="E225" s="2"/>
    </row>
    <row r="226" spans="3:5">
      <c r="C226" s="2"/>
      <c r="D226" s="2"/>
      <c r="E226" s="2"/>
    </row>
    <row r="227" spans="3:5">
      <c r="C227" s="2"/>
      <c r="D227" s="2"/>
      <c r="E227" s="2"/>
    </row>
    <row r="228" spans="3:5">
      <c r="C228" s="2"/>
      <c r="D228" s="2"/>
      <c r="E228" s="2"/>
    </row>
    <row r="229" spans="3:5">
      <c r="C229" s="2"/>
      <c r="D229" s="2"/>
      <c r="E229" s="2"/>
    </row>
    <row r="230" spans="3:5">
      <c r="C230" s="2"/>
      <c r="D230" s="2"/>
      <c r="E230" s="2"/>
    </row>
    <row r="231" spans="3:5">
      <c r="C231" s="2"/>
      <c r="D231" s="2"/>
      <c r="E231" s="2"/>
    </row>
    <row r="232" spans="3:5">
      <c r="C232" s="2"/>
      <c r="D232" s="2"/>
      <c r="E232" s="2"/>
    </row>
    <row r="233" spans="3:5">
      <c r="C233" s="2"/>
      <c r="D233" s="2"/>
      <c r="E233" s="2"/>
    </row>
    <row r="234" spans="3:5">
      <c r="C234" s="2"/>
      <c r="D234" s="2"/>
      <c r="E234" s="2"/>
    </row>
    <row r="235" spans="3:5">
      <c r="C235" s="2"/>
      <c r="D235" s="2"/>
      <c r="E235" s="2"/>
    </row>
    <row r="236" spans="3:5">
      <c r="C236" s="2"/>
      <c r="D236" s="2"/>
      <c r="E236" s="2"/>
    </row>
    <row r="237" spans="3:5">
      <c r="C237" s="2"/>
      <c r="D237" s="2"/>
      <c r="E237" s="2"/>
    </row>
    <row r="238" spans="3:5">
      <c r="C238" s="2"/>
      <c r="D238" s="2"/>
      <c r="E238" s="2"/>
    </row>
    <row r="239" spans="3:5">
      <c r="C239" s="2"/>
      <c r="D239" s="2"/>
      <c r="E239" s="2"/>
    </row>
    <row r="240" spans="3:5">
      <c r="C240" s="2"/>
      <c r="D240" s="2"/>
      <c r="E240" s="2"/>
    </row>
    <row r="241" spans="3:5">
      <c r="C241" s="2"/>
      <c r="D241" s="2"/>
      <c r="E241" s="2"/>
    </row>
    <row r="242" spans="3:5">
      <c r="C242" s="2"/>
      <c r="D242" s="2"/>
      <c r="E242" s="2"/>
    </row>
    <row r="243" spans="3:5">
      <c r="C243" s="2"/>
      <c r="D243" s="2"/>
      <c r="E243" s="2"/>
    </row>
    <row r="244" spans="3:5">
      <c r="C244" s="2"/>
      <c r="D244" s="2"/>
      <c r="E244" s="2"/>
    </row>
    <row r="245" spans="3:5">
      <c r="C245" s="2"/>
      <c r="D245" s="2"/>
      <c r="E245" s="2"/>
    </row>
    <row r="246" spans="3:5">
      <c r="C246" s="2"/>
      <c r="D246" s="2"/>
      <c r="E246" s="2"/>
    </row>
    <row r="247" spans="3:5">
      <c r="C247" s="2"/>
      <c r="D247" s="2"/>
      <c r="E247" s="2"/>
    </row>
    <row r="248" spans="3:5">
      <c r="C248" s="2"/>
      <c r="D248" s="2"/>
      <c r="E248" s="2"/>
    </row>
    <row r="249" spans="3:5">
      <c r="C249" s="2"/>
      <c r="D249" s="2"/>
      <c r="E249" s="2"/>
    </row>
    <row r="250" spans="3:5">
      <c r="C250" s="2"/>
      <c r="D250" s="2"/>
      <c r="E250" s="2"/>
    </row>
    <row r="251" spans="3:5">
      <c r="C251" s="2"/>
      <c r="D251" s="2"/>
      <c r="E251" s="2"/>
    </row>
    <row r="252" spans="3:5">
      <c r="C252" s="2"/>
      <c r="D252" s="2"/>
      <c r="E252" s="2"/>
    </row>
    <row r="253" spans="3:5">
      <c r="C253" s="2"/>
      <c r="D253" s="2"/>
      <c r="E253" s="2"/>
    </row>
    <row r="254" spans="3:5">
      <c r="C254" s="2"/>
      <c r="D254" s="2"/>
      <c r="E254" s="2"/>
    </row>
    <row r="255" spans="3:5">
      <c r="C255" s="2"/>
      <c r="D255" s="2"/>
      <c r="E255" s="2"/>
    </row>
    <row r="256" spans="3:5">
      <c r="C256" s="2"/>
      <c r="D256" s="2"/>
      <c r="E256" s="2"/>
    </row>
    <row r="257" spans="3:5">
      <c r="C257" s="2"/>
      <c r="D257" s="2"/>
      <c r="E257" s="2"/>
    </row>
    <row r="258" spans="3:5">
      <c r="C258" s="2"/>
      <c r="D258" s="2"/>
      <c r="E258" s="2"/>
    </row>
    <row r="259" spans="3:5">
      <c r="C259" s="2"/>
      <c r="D259" s="2"/>
      <c r="E259" s="2"/>
    </row>
    <row r="260" spans="3:5">
      <c r="C260" s="2"/>
      <c r="D260" s="2"/>
      <c r="E260" s="2"/>
    </row>
    <row r="261" spans="3:5">
      <c r="C261" s="2"/>
      <c r="D261" s="2"/>
      <c r="E261" s="2"/>
    </row>
    <row r="262" spans="3:5">
      <c r="C262" s="2"/>
      <c r="D262" s="2"/>
      <c r="E262" s="2"/>
    </row>
    <row r="263" spans="3:5">
      <c r="C263" s="2"/>
      <c r="D263" s="2"/>
      <c r="E263" s="2"/>
    </row>
    <row r="264" spans="3:5">
      <c r="C264" s="2"/>
      <c r="D264" s="2"/>
      <c r="E264" s="2"/>
    </row>
    <row r="265" spans="3:5">
      <c r="C265" s="2"/>
      <c r="D265" s="2"/>
      <c r="E265" s="2"/>
    </row>
  </sheetData>
  <sheetProtection selectLockedCells="1"/>
  <mergeCells count="139">
    <mergeCell ref="A118:H118"/>
    <mergeCell ref="A124:H124"/>
    <mergeCell ref="D47:E47"/>
    <mergeCell ref="D48:E48"/>
    <mergeCell ref="D49:E49"/>
    <mergeCell ref="D59:E61"/>
    <mergeCell ref="D69:E69"/>
    <mergeCell ref="D70:E70"/>
    <mergeCell ref="D71:E71"/>
    <mergeCell ref="D72:E72"/>
    <mergeCell ref="D120:E120"/>
    <mergeCell ref="A117:H117"/>
    <mergeCell ref="A123:H123"/>
    <mergeCell ref="D100:E100"/>
    <mergeCell ref="D99:E99"/>
    <mergeCell ref="D108:E108"/>
    <mergeCell ref="D114:E114"/>
    <mergeCell ref="D115:E115"/>
    <mergeCell ref="D109:E109"/>
    <mergeCell ref="D112:E112"/>
    <mergeCell ref="D113:E113"/>
    <mergeCell ref="D104:E104"/>
    <mergeCell ref="D105:E105"/>
    <mergeCell ref="D103:E103"/>
    <mergeCell ref="A29:H29"/>
    <mergeCell ref="A45:H45"/>
    <mergeCell ref="A53:H53"/>
    <mergeCell ref="A63:H63"/>
    <mergeCell ref="A67:H67"/>
    <mergeCell ref="A79:H79"/>
    <mergeCell ref="A84:H84"/>
    <mergeCell ref="A89:H89"/>
    <mergeCell ref="A96:H96"/>
    <mergeCell ref="A35:H35"/>
    <mergeCell ref="D33:E34"/>
    <mergeCell ref="D30:E32"/>
    <mergeCell ref="A33:A34"/>
    <mergeCell ref="A30:A32"/>
    <mergeCell ref="A38:H38"/>
    <mergeCell ref="A39:H39"/>
    <mergeCell ref="A101:H101"/>
    <mergeCell ref="D90:E90"/>
    <mergeCell ref="D91:E91"/>
    <mergeCell ref="D94:E94"/>
    <mergeCell ref="A52:H52"/>
    <mergeCell ref="D142:E142"/>
    <mergeCell ref="D36:E36"/>
    <mergeCell ref="D37:E37"/>
    <mergeCell ref="D141:E141"/>
    <mergeCell ref="D140:E140"/>
    <mergeCell ref="D125:E125"/>
    <mergeCell ref="D132:E132"/>
    <mergeCell ref="D137:E137"/>
    <mergeCell ref="D138:E138"/>
    <mergeCell ref="D135:E135"/>
    <mergeCell ref="D139:E139"/>
    <mergeCell ref="D134:E134"/>
    <mergeCell ref="D126:E126"/>
    <mergeCell ref="D127:E127"/>
    <mergeCell ref="D128:E128"/>
    <mergeCell ref="D129:E129"/>
    <mergeCell ref="D130:E130"/>
    <mergeCell ref="D131:E131"/>
    <mergeCell ref="A136:H136"/>
    <mergeCell ref="A133:H133"/>
    <mergeCell ref="D121:E121"/>
    <mergeCell ref="D122:E122"/>
    <mergeCell ref="D116:E116"/>
    <mergeCell ref="D119:E119"/>
    <mergeCell ref="A106:H106"/>
    <mergeCell ref="A110:H110"/>
    <mergeCell ref="A102:H102"/>
    <mergeCell ref="A107:H107"/>
    <mergeCell ref="A111:H111"/>
    <mergeCell ref="D40:E40"/>
    <mergeCell ref="D43:E43"/>
    <mergeCell ref="D46:E46"/>
    <mergeCell ref="D41:E41"/>
    <mergeCell ref="D42:E42"/>
    <mergeCell ref="A44:H44"/>
    <mergeCell ref="D98:E98"/>
    <mergeCell ref="D93:E93"/>
    <mergeCell ref="D50:E50"/>
    <mergeCell ref="D51:E51"/>
    <mergeCell ref="D56:E58"/>
    <mergeCell ref="D86:E86"/>
    <mergeCell ref="D85:E85"/>
    <mergeCell ref="D73:E73"/>
    <mergeCell ref="D74:E74"/>
    <mergeCell ref="D75:E75"/>
    <mergeCell ref="D76:E76"/>
    <mergeCell ref="D77:E77"/>
    <mergeCell ref="D97:E97"/>
    <mergeCell ref="A62:H62"/>
    <mergeCell ref="D55:E55"/>
    <mergeCell ref="D54:E54"/>
    <mergeCell ref="D64:E64"/>
    <mergeCell ref="D65:E65"/>
    <mergeCell ref="D68:E68"/>
    <mergeCell ref="D80:E80"/>
    <mergeCell ref="D81:E81"/>
    <mergeCell ref="D82:E82"/>
    <mergeCell ref="D92:E92"/>
    <mergeCell ref="D87:E87"/>
    <mergeCell ref="A66:H66"/>
    <mergeCell ref="A78:H78"/>
    <mergeCell ref="A83:H83"/>
    <mergeCell ref="A88:H88"/>
    <mergeCell ref="A95:H95"/>
    <mergeCell ref="A1:B4"/>
    <mergeCell ref="D1:H1"/>
    <mergeCell ref="D2:H2"/>
    <mergeCell ref="D3:H3"/>
    <mergeCell ref="A5:B6"/>
    <mergeCell ref="D5:G5"/>
    <mergeCell ref="C6:C9"/>
    <mergeCell ref="D6:D7"/>
    <mergeCell ref="E6:G7"/>
    <mergeCell ref="A7:B7"/>
    <mergeCell ref="A8:B8"/>
    <mergeCell ref="E8:G9"/>
    <mergeCell ref="A9:B9"/>
    <mergeCell ref="A10:B10"/>
    <mergeCell ref="E10:G10"/>
    <mergeCell ref="A11:B11"/>
    <mergeCell ref="E11:G11"/>
    <mergeCell ref="D13:E13"/>
    <mergeCell ref="D17:E17"/>
    <mergeCell ref="A28:H28"/>
    <mergeCell ref="A14:H14"/>
    <mergeCell ref="A15:H15"/>
    <mergeCell ref="D26:E27"/>
    <mergeCell ref="A26:A27"/>
    <mergeCell ref="D19:E21"/>
    <mergeCell ref="D22:E25"/>
    <mergeCell ref="A19:A21"/>
    <mergeCell ref="A22:A25"/>
    <mergeCell ref="A16:H16"/>
    <mergeCell ref="A18:H18"/>
  </mergeCells>
  <hyperlinks>
    <hyperlink ref="A5" r:id="rId1"/>
  </hyperlinks>
  <pageMargins left="0.70866141732283472" right="0.39370078740157483" top="0.78740157480314965" bottom="0.78740157480314965" header="0.31496062992125984" footer="0.31496062992125984"/>
  <pageSetup paperSize="9" scale="72" fitToHeight="9" orientation="portrait" r:id="rId2"/>
  <headerFooter scaleWithDoc="0" alignWithMargins="0">
    <oddFooter>&amp;R&amp;P</oddFooter>
  </headerFooter>
  <rowBreaks count="1" manualBreakCount="1">
    <brk id="145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общий</vt:lpstr>
      <vt:lpstr>'Прайс общий'!Область_печати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2021-12-22T11:28:13Z</dcterms:modified>
</cp:coreProperties>
</file>